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00.186\総務課人事研修g\【新】人事G共有（H27～）\【時限爆弾】 H21.03.31までのファイル\g 採用試験\R7\02　募集要項、広報誌等\05　ホームページ\R7申込書電子 - アップ用\"/>
    </mc:Choice>
  </mc:AlternateContent>
  <xr:revisionPtr revIDLastSave="0" documentId="13_ncr:1_{B6792313-D37A-4A05-8BF6-CDC384A3CB05}" xr6:coauthVersionLast="47" xr6:coauthVersionMax="47" xr10:uidLastSave="{00000000-0000-0000-0000-000000000000}"/>
  <bookViews>
    <workbookView xWindow="780" yWindow="780" windowWidth="18960" windowHeight="10365" xr2:uid="{4A0C0EC9-9492-4E84-83AE-F5EE8FE576F3}"/>
  </bookViews>
  <sheets>
    <sheet name="記入のポイント" sheetId="1" r:id="rId1"/>
    <sheet name="一般事務Ｂ" sheetId="6" r:id="rId2"/>
    <sheet name="Sheet1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7" l="1"/>
  <c r="P2" i="7"/>
  <c r="M2" i="7"/>
  <c r="L2" i="7"/>
  <c r="J2" i="7"/>
  <c r="I2" i="7"/>
  <c r="H2" i="7"/>
  <c r="G2" i="7"/>
  <c r="D2" i="7"/>
  <c r="E2" i="7" s="1"/>
  <c r="C2" i="7"/>
  <c r="B2" i="7"/>
  <c r="A2" i="7"/>
</calcChain>
</file>

<file path=xl/sharedStrings.xml><?xml version="1.0" encoding="utf-8"?>
<sst xmlns="http://schemas.openxmlformats.org/spreadsheetml/2006/main" count="215" uniqueCount="96">
  <si>
    <t>資格等</t>
    <rPh sb="0" eb="2">
      <t>シカク</t>
    </rPh>
    <rPh sb="2" eb="3">
      <t>ナド</t>
    </rPh>
    <phoneticPr fontId="5"/>
  </si>
  <si>
    <t>取得年月日</t>
    <phoneticPr fontId="5"/>
  </si>
  <si>
    <t>資格等の名称</t>
    <phoneticPr fontId="5"/>
  </si>
  <si>
    <t>試験区分</t>
    <rPh sb="0" eb="2">
      <t>シケン</t>
    </rPh>
    <rPh sb="2" eb="4">
      <t>クブン</t>
    </rPh>
    <phoneticPr fontId="2"/>
  </si>
  <si>
    <t>一般事務〇〇</t>
    <rPh sb="0" eb="2">
      <t>イッパン</t>
    </rPh>
    <rPh sb="2" eb="4">
      <t>ジム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</si>
  <si>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</si>
  <si>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</si>
  <si>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ふりがな</t>
    <phoneticPr fontId="2"/>
  </si>
  <si>
    <t>きりしま　たろう</t>
    <phoneticPr fontId="2"/>
  </si>
  <si>
    <t>氏名</t>
    <rPh sb="0" eb="1">
      <t>シ</t>
    </rPh>
    <rPh sb="1" eb="2">
      <t>メイ</t>
    </rPh>
    <phoneticPr fontId="2"/>
  </si>
  <si>
    <t>霧島　太郎</t>
    <rPh sb="0" eb="2">
      <t>キリシマ</t>
    </rPh>
    <rPh sb="3" eb="5">
      <t>タロウ</t>
    </rPh>
    <phoneticPr fontId="2"/>
  </si>
  <si>
    <t>（写真欄）</t>
    <rPh sb="3" eb="4">
      <t>ラン</t>
    </rPh>
    <phoneticPr fontId="2"/>
  </si>
  <si>
    <t>当市を志望した理由（地方公務員になりたい理由を記入してください）</t>
    <rPh sb="10" eb="12">
      <t>チホウ</t>
    </rPh>
    <rPh sb="12" eb="15">
      <t>コウムイン</t>
    </rPh>
    <rPh sb="20" eb="22">
      <t>リユウ</t>
    </rPh>
    <rPh sb="23" eb="25">
      <t>キニュウ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</si>
  <si>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</si>
  <si>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</si>
  <si>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</si>
  <si>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</si>
  <si>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</si>
  <si>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</si>
  <si>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</si>
  <si>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</si>
  <si>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</si>
  <si>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霧島市国分中央三丁目45番1号</t>
    <rPh sb="0" eb="3">
      <t>キリシマシ</t>
    </rPh>
    <rPh sb="3" eb="10">
      <t>コクブチュウオウサンチョウメ</t>
    </rPh>
    <rPh sb="12" eb="13">
      <t>バン</t>
    </rPh>
    <rPh sb="14" eb="15">
      <t>ゴウ</t>
    </rPh>
    <phoneticPr fontId="2"/>
  </si>
  <si>
    <t>（同居先</t>
    <rPh sb="1" eb="3">
      <t>ドウキョ</t>
    </rPh>
    <rPh sb="3" eb="4">
      <t>サキ</t>
    </rPh>
    <phoneticPr fontId="2"/>
  </si>
  <si>
    <t>方）</t>
    <phoneticPr fontId="2"/>
  </si>
  <si>
    <t>（℡</t>
    <phoneticPr fontId="2"/>
  </si>
  <si>
    <t>）</t>
    <phoneticPr fontId="2"/>
  </si>
  <si>
    <t>合格通知
連 絡 先</t>
    <rPh sb="0" eb="2">
      <t>ゴウカク</t>
    </rPh>
    <rPh sb="2" eb="4">
      <t>ツウチ</t>
    </rPh>
    <rPh sb="5" eb="6">
      <t>レン</t>
    </rPh>
    <rPh sb="7" eb="8">
      <t>ラク</t>
    </rPh>
    <rPh sb="9" eb="10">
      <t>サキ</t>
    </rPh>
    <phoneticPr fontId="2"/>
  </si>
  <si>
    <t>従事したい仕事の内容と理由</t>
    <rPh sb="0" eb="2">
      <t>ジュウジ</t>
    </rPh>
    <rPh sb="5" eb="7">
      <t>シゴト</t>
    </rPh>
    <rPh sb="8" eb="10">
      <t>ナイヨウ</t>
    </rPh>
    <rPh sb="11" eb="13">
      <t>リユウ</t>
    </rPh>
    <phoneticPr fontId="2"/>
  </si>
  <si>
    <t>履歴</t>
    <rPh sb="0" eb="1">
      <t>クツ</t>
    </rPh>
    <rPh sb="1" eb="2">
      <t>レキ</t>
    </rPh>
    <phoneticPr fontId="2"/>
  </si>
  <si>
    <t>学歴</t>
    <rPh sb="0" eb="1">
      <t>ガク</t>
    </rPh>
    <rPh sb="1" eb="2">
      <t>レキ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</si>
  <si>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</si>
  <si>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</si>
  <si>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就学期間（和暦）</t>
    <rPh sb="0" eb="2">
      <t>シュウガク</t>
    </rPh>
    <rPh sb="2" eb="4">
      <t>キカン</t>
    </rPh>
    <rPh sb="5" eb="7">
      <t>ワレキ</t>
    </rPh>
    <phoneticPr fontId="2"/>
  </si>
  <si>
    <t>○で囲む</t>
    <rPh sb="2" eb="3">
      <t>カコ</t>
    </rPh>
    <phoneticPr fontId="2"/>
  </si>
  <si>
    <t>現在</t>
    <rPh sb="0" eb="2">
      <t>ゲンザイ</t>
    </rPh>
    <phoneticPr fontId="2"/>
  </si>
  <si>
    <t>〇〇大学</t>
    <rPh sb="2" eb="4">
      <t>ダイガク</t>
    </rPh>
    <phoneticPr fontId="2"/>
  </si>
  <si>
    <t>〇〇学部
〇〇学科</t>
    <rPh sb="2" eb="4">
      <t>ガクブ</t>
    </rPh>
    <rPh sb="7" eb="9">
      <t>ガッカ</t>
    </rPh>
    <phoneticPr fontId="2"/>
  </si>
  <si>
    <t>卒業・卒業見込</t>
    <rPh sb="0" eb="2">
      <t>ソツギョウ</t>
    </rPh>
    <rPh sb="3" eb="5">
      <t>ソツギョウ</t>
    </rPh>
    <rPh sb="5" eb="7">
      <t>ミコミ</t>
    </rPh>
    <phoneticPr fontId="2"/>
  </si>
  <si>
    <t>クラブ活動・ボランティア活動の経験</t>
    <rPh sb="3" eb="5">
      <t>カツドウ</t>
    </rPh>
    <rPh sb="12" eb="14">
      <t>カツドウ</t>
    </rPh>
    <rPh sb="15" eb="17">
      <t>ケイケン</t>
    </rPh>
    <phoneticPr fontId="2"/>
  </si>
  <si>
    <t>（最終）</t>
    <rPh sb="1" eb="3">
      <t>サイシュウ</t>
    </rPh>
    <phoneticPr fontId="2"/>
  </si>
  <si>
    <t>～</t>
    <phoneticPr fontId="2"/>
  </si>
  <si>
    <t>　　　　年中退</t>
    <rPh sb="4" eb="5">
      <t>ネン</t>
    </rPh>
    <rPh sb="5" eb="7">
      <t>チュウタイ</t>
    </rPh>
    <phoneticPr fontId="2"/>
  </si>
  <si>
    <t>その前</t>
    <rPh sb="2" eb="3">
      <t>マエ</t>
    </rPh>
    <phoneticPr fontId="2"/>
  </si>
  <si>
    <t>〇〇予備校</t>
    <rPh sb="2" eb="5">
      <t>ヨビコウ</t>
    </rPh>
    <phoneticPr fontId="2"/>
  </si>
  <si>
    <t>〇〇コース</t>
    <phoneticPr fontId="2"/>
  </si>
  <si>
    <t>鹿児島県立
〇〇高等学校</t>
    <rPh sb="0" eb="5">
      <t>カゴシマケンリツ</t>
    </rPh>
    <rPh sb="8" eb="12">
      <t>コウトウガッコウ</t>
    </rPh>
    <phoneticPr fontId="2"/>
  </si>
  <si>
    <t>〇〇科</t>
    <rPh sb="2" eb="3">
      <t>カ</t>
    </rPh>
    <phoneticPr fontId="2"/>
  </si>
  <si>
    <t>自覚している長所・短所</t>
    <rPh sb="0" eb="2">
      <t>ジカク</t>
    </rPh>
    <rPh sb="6" eb="8">
      <t>チョウショ</t>
    </rPh>
    <rPh sb="9" eb="11">
      <t>タンショ</t>
    </rPh>
    <phoneticPr fontId="2"/>
  </si>
  <si>
    <t>霧島市立
〇〇中学校</t>
    <rPh sb="0" eb="4">
      <t>キリシマシリツ</t>
    </rPh>
    <rPh sb="7" eb="10">
      <t>チュウガッコウ</t>
    </rPh>
    <phoneticPr fontId="2"/>
  </si>
  <si>
    <t>職歴</t>
    <rPh sb="0" eb="1">
      <t>ショク</t>
    </rPh>
    <rPh sb="1" eb="2">
      <t>レキ</t>
    </rPh>
    <phoneticPr fontId="2"/>
  </si>
  <si>
    <t>勤務先</t>
    <phoneticPr fontId="2"/>
  </si>
  <si>
    <r>
      <t xml:space="preserve">〇で囲む
</t>
    </r>
    <r>
      <rPr>
        <sz val="9"/>
        <rFont val="ＭＳ Ｐゴシック"/>
        <family val="3"/>
        <charset val="128"/>
      </rPr>
      <t>※在家庭以外</t>
    </r>
    <rPh sb="2" eb="3">
      <t>カコ</t>
    </rPh>
    <rPh sb="6" eb="11">
      <t>ザイカテイイガイ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</si>
  <si>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</si>
  <si>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期間（和暦）</t>
    <rPh sb="3" eb="5">
      <t>ワレキ</t>
    </rPh>
    <phoneticPr fontId="2"/>
  </si>
  <si>
    <t>（在家庭期間も記入）</t>
    <phoneticPr fontId="2"/>
  </si>
  <si>
    <t>（都道府県市区町村名まで）</t>
    <rPh sb="1" eb="5">
      <t>トドウフケン</t>
    </rPh>
    <rPh sb="5" eb="7">
      <t>シク</t>
    </rPh>
    <rPh sb="7" eb="9">
      <t>チョウソン</t>
    </rPh>
    <rPh sb="9" eb="10">
      <t>メイ</t>
    </rPh>
    <phoneticPr fontId="2"/>
  </si>
  <si>
    <t>年　月～　年　月</t>
    <phoneticPr fontId="2"/>
  </si>
  <si>
    <t>趣味</t>
    <rPh sb="0" eb="2">
      <t>シュミ</t>
    </rPh>
    <phoneticPr fontId="2"/>
  </si>
  <si>
    <t>株式会社　〇〇</t>
    <rPh sb="0" eb="4">
      <t>カブシキガイシャ</t>
    </rPh>
    <phoneticPr fontId="2"/>
  </si>
  <si>
    <t>正規</t>
    <rPh sb="0" eb="2">
      <t>セイキ</t>
    </rPh>
    <phoneticPr fontId="2"/>
  </si>
  <si>
    <t>鹿児島県霧島市</t>
    <rPh sb="0" eb="4">
      <t>カゴシマケン</t>
    </rPh>
    <rPh sb="4" eb="7">
      <t>キリシマシ</t>
    </rPh>
    <phoneticPr fontId="2"/>
  </si>
  <si>
    <t>非正規</t>
    <rPh sb="0" eb="3">
      <t>ヒセイキ</t>
    </rPh>
    <phoneticPr fontId="2"/>
  </si>
  <si>
    <t>在家庭</t>
    <rPh sb="0" eb="3">
      <t>ザイカテイ</t>
    </rPh>
    <phoneticPr fontId="2"/>
  </si>
  <si>
    <t>今まで最も打ち込んだことを記入してください</t>
    <rPh sb="0" eb="1">
      <t>イマ</t>
    </rPh>
    <rPh sb="3" eb="4">
      <t>モット</t>
    </rPh>
    <rPh sb="5" eb="6">
      <t>ウ</t>
    </rPh>
    <rPh sb="7" eb="8">
      <t>コ</t>
    </rPh>
    <rPh sb="13" eb="15">
      <t>キニュウ</t>
    </rPh>
    <phoneticPr fontId="2"/>
  </si>
  <si>
    <t>（都道府県市町村名まで）</t>
    <rPh sb="1" eb="5">
      <t>トドウフケン</t>
    </rPh>
    <rPh sb="5" eb="8">
      <t>シチョウソン</t>
    </rPh>
    <rPh sb="8" eb="9">
      <t>メイ</t>
    </rPh>
    <phoneticPr fontId="2"/>
  </si>
  <si>
    <t>試験区分</t>
  </si>
  <si>
    <t>写真貼付
（4㎝×3㎝）</t>
    <phoneticPr fontId="2"/>
  </si>
  <si>
    <t>受験番号</t>
  </si>
  <si>
    <t>氏名</t>
  </si>
  <si>
    <t>試験日</t>
    <rPh sb="0" eb="3">
      <t>シケンビ</t>
    </rPh>
    <phoneticPr fontId="2"/>
  </si>
  <si>
    <t>：</t>
    <phoneticPr fontId="2"/>
  </si>
  <si>
    <t>〔国分シビックセンター　案内図〕</t>
    <rPh sb="12" eb="14">
      <t>アンナイ</t>
    </rPh>
    <rPh sb="14" eb="15">
      <t>ズ</t>
    </rPh>
    <phoneticPr fontId="2"/>
  </si>
  <si>
    <t>試験会場</t>
    <rPh sb="0" eb="2">
      <t>シケン</t>
    </rPh>
    <rPh sb="2" eb="4">
      <t>カイジョウ</t>
    </rPh>
    <phoneticPr fontId="2"/>
  </si>
  <si>
    <t>持参する物</t>
    <rPh sb="0" eb="2">
      <t>ジサン</t>
    </rPh>
    <rPh sb="4" eb="5">
      <t>モノ</t>
    </rPh>
    <phoneticPr fontId="2"/>
  </si>
  <si>
    <t>受験票、鉛筆（ＨＢ）、消しゴム</t>
    <rPh sb="0" eb="3">
      <t>ジュケンヒョウ</t>
    </rPh>
    <rPh sb="4" eb="6">
      <t>エンピツ</t>
    </rPh>
    <rPh sb="11" eb="12">
      <t>ケ</t>
    </rPh>
    <phoneticPr fontId="2"/>
  </si>
  <si>
    <t>開場時間</t>
    <rPh sb="0" eb="2">
      <t>カイジョウ</t>
    </rPh>
    <rPh sb="2" eb="4">
      <t>ジカン</t>
    </rPh>
    <phoneticPr fontId="2"/>
  </si>
  <si>
    <t>午前 8時15分から</t>
    <rPh sb="0" eb="2">
      <t>ゴゼン</t>
    </rPh>
    <rPh sb="4" eb="5">
      <t>ジ</t>
    </rPh>
    <rPh sb="7" eb="8">
      <t>フン</t>
    </rPh>
    <phoneticPr fontId="2"/>
  </si>
  <si>
    <t>受験説明</t>
    <rPh sb="0" eb="2">
      <t>ジュケン</t>
    </rPh>
    <rPh sb="2" eb="4">
      <t>セツメイ</t>
    </rPh>
    <phoneticPr fontId="2"/>
  </si>
  <si>
    <t>午前 8時40分から午前 9時00分</t>
    <rPh sb="0" eb="2">
      <t>ゴゼン</t>
    </rPh>
    <rPh sb="4" eb="5">
      <t>ジ</t>
    </rPh>
    <rPh sb="7" eb="8">
      <t>フン</t>
    </rPh>
    <rPh sb="10" eb="12">
      <t>ゴゼン</t>
    </rPh>
    <rPh sb="14" eb="15">
      <t>ジ</t>
    </rPh>
    <rPh sb="17" eb="18">
      <t>フン</t>
    </rPh>
    <phoneticPr fontId="2"/>
  </si>
  <si>
    <t>教養試験</t>
    <rPh sb="0" eb="2">
      <t>キョウヨウ</t>
    </rPh>
    <rPh sb="2" eb="4">
      <t>シケン</t>
    </rPh>
    <phoneticPr fontId="2"/>
  </si>
  <si>
    <t>午前 9時00分から午前11時00分</t>
    <rPh sb="0" eb="2">
      <t>ゴゼン</t>
    </rPh>
    <rPh sb="4" eb="5">
      <t>ジ</t>
    </rPh>
    <rPh sb="7" eb="8">
      <t>フン</t>
    </rPh>
    <rPh sb="10" eb="12">
      <t>ゴゼン</t>
    </rPh>
    <rPh sb="14" eb="15">
      <t>ジ</t>
    </rPh>
    <rPh sb="17" eb="18">
      <t>フン</t>
    </rPh>
    <phoneticPr fontId="2"/>
  </si>
  <si>
    <t>午前11時15分から午前11時30分</t>
    <rPh sb="0" eb="2">
      <t>ゴゼン</t>
    </rPh>
    <rPh sb="4" eb="5">
      <t>ジ</t>
    </rPh>
    <rPh sb="7" eb="8">
      <t>フン</t>
    </rPh>
    <rPh sb="10" eb="12">
      <t>ゴゼン</t>
    </rPh>
    <rPh sb="14" eb="15">
      <t>ジ</t>
    </rPh>
    <rPh sb="17" eb="18">
      <t>フン</t>
    </rPh>
    <phoneticPr fontId="2"/>
  </si>
  <si>
    <t>適性検査</t>
    <rPh sb="0" eb="2">
      <t>テキセイ</t>
    </rPh>
    <rPh sb="2" eb="4">
      <t>ケンサ</t>
    </rPh>
    <phoneticPr fontId="2"/>
  </si>
  <si>
    <t>午前11時30分から午後 0時05分</t>
    <rPh sb="0" eb="2">
      <t>ゴゼン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</si>
  <si>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※教養試験開始１時間経過後は受験できません。</t>
    <rPh sb="1" eb="3">
      <t>キョウヨウ</t>
    </rPh>
    <rPh sb="3" eb="5">
      <t>シケン</t>
    </rPh>
    <rPh sb="5" eb="7">
      <t>カイシ</t>
    </rPh>
    <rPh sb="8" eb="10">
      <t>ジカン</t>
    </rPh>
    <rPh sb="10" eb="12">
      <t>ケイカ</t>
    </rPh>
    <rPh sb="14" eb="16">
      <t>ジュケン</t>
    </rPh>
    <phoneticPr fontId="2"/>
  </si>
  <si>
    <t>一般事務Ｂ</t>
    <rPh sb="0" eb="2">
      <t>イッパン</t>
    </rPh>
    <rPh sb="2" eb="4">
      <t>ジム</t>
    </rPh>
    <phoneticPr fontId="2"/>
  </si>
  <si>
    <t>一般事務B</t>
    <rPh sb="0" eb="4">
      <t>イッパンジム</t>
    </rPh>
    <phoneticPr fontId="2"/>
  </si>
  <si>
    <t>　８月下旬に霧島市ホームページでお知らせします。</t>
    <rPh sb="2" eb="3">
      <t>ガツ</t>
    </rPh>
    <rPh sb="3" eb="5">
      <t>ゲジュン</t>
    </rPh>
    <phoneticPr fontId="2"/>
  </si>
  <si>
    <t>令和７年度　霧島市　職員採用試験受験申込書</t>
    <rPh sb="0" eb="2">
      <t>レイワ</t>
    </rPh>
    <rPh sb="3" eb="4">
      <t>ネン</t>
    </rPh>
    <rPh sb="4" eb="5">
      <t>ド</t>
    </rPh>
    <rPh sb="6" eb="9">
      <t>キリシマシ</t>
    </rPh>
    <rPh sb="10" eb="12">
      <t>ショクイン</t>
    </rPh>
    <rPh sb="12" eb="14">
      <t>サイヨウ</t>
    </rPh>
    <rPh sb="14" eb="16">
      <t>シケン</t>
    </rPh>
    <rPh sb="16" eb="18">
      <t>ジュケン</t>
    </rPh>
    <rPh sb="18" eb="20">
      <t>モウシコミ</t>
    </rPh>
    <rPh sb="20" eb="21">
      <t>ショ</t>
    </rPh>
    <phoneticPr fontId="2"/>
  </si>
  <si>
    <t>≪第１次試験日　令和７年９月２１日（日）≫</t>
    <rPh sb="1" eb="2">
      <t>ダイ</t>
    </rPh>
    <rPh sb="3" eb="4">
      <t>ジ</t>
    </rPh>
    <rPh sb="4" eb="7">
      <t>シケンビ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ニチ</t>
    </rPh>
    <phoneticPr fontId="2"/>
  </si>
  <si>
    <t>令和７年度　霧島市職員採用試験　　受験票</t>
    <rPh sb="0" eb="1">
      <t>レイ</t>
    </rPh>
    <rPh sb="1" eb="2">
      <t>ワ</t>
    </rPh>
    <rPh sb="3" eb="5">
      <t>ネンド</t>
    </rPh>
    <rPh sb="6" eb="9">
      <t>キリシマシ</t>
    </rPh>
    <rPh sb="9" eb="11">
      <t>ショクイン</t>
    </rPh>
    <rPh sb="11" eb="13">
      <t>サイヨウ</t>
    </rPh>
    <rPh sb="13" eb="15">
      <t>シケン</t>
    </rPh>
    <rPh sb="17" eb="20">
      <t>ジュケンヒョウ</t>
    </rPh>
    <phoneticPr fontId="2"/>
  </si>
  <si>
    <t>令和7年9月21日（日）</t>
    <rPh sb="0" eb="1">
      <t>レイ</t>
    </rPh>
    <rPh sb="1" eb="2">
      <t>ワ</t>
    </rPh>
    <rPh sb="3" eb="4">
      <t>ネン</t>
    </rPh>
    <rPh sb="5" eb="6">
      <t>ガツ</t>
    </rPh>
    <rPh sb="8" eb="9">
      <t>カ</t>
    </rPh>
    <rPh sb="10" eb="11">
      <t>ヒ</t>
    </rPh>
    <phoneticPr fontId="2"/>
  </si>
  <si>
    <t>国分シビックセンター　複合施設棟国分公民館3階</t>
    <phoneticPr fontId="2"/>
  </si>
  <si>
    <t>※申込前６か月以内に帽子を着けないで正面上半身を撮影した縦４㎝×横３㎝のもの。
※Excel365の機能「画像」→「セルに配置」は使用しないでください。</t>
    <rPh sb="10" eb="12">
      <t>ボウシ</t>
    </rPh>
    <rPh sb="13" eb="14">
      <t>ツ</t>
    </rPh>
    <rPh sb="18" eb="20">
      <t>ショウメン</t>
    </rPh>
    <rPh sb="20" eb="23">
      <t>ジョウハンシン</t>
    </rPh>
    <rPh sb="24" eb="26">
      <t>サツエイ</t>
    </rPh>
    <rPh sb="28" eb="29">
      <t>タテ</t>
    </rPh>
    <rPh sb="32" eb="33">
      <t>ヨコ</t>
    </rPh>
    <phoneticPr fontId="2"/>
  </si>
  <si>
    <t>※試験会場の詳細（部屋等）については、</t>
    <rPh sb="1" eb="3">
      <t>シケン</t>
    </rPh>
    <rPh sb="3" eb="5">
      <t>カイジョウ</t>
    </rPh>
    <rPh sb="6" eb="8">
      <t>ショウサイ</t>
    </rPh>
    <rPh sb="9" eb="11">
      <t>ヘヤ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</si>
</sst>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"/>
  </numFmts>
  <fonts count="15" x14ac:knownFonts="1">
    <font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distributed" textRotation="255" justifyLastLine="1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distributed"/>
    </xf>
    <xf numFmtId="177" fontId="4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vertical="top"/>
    </xf>
    <xf numFmtId="0" fontId="10" fillId="0" borderId="0" xfId="0" applyFont="1"/>
    <xf numFmtId="0" fontId="11" fillId="0" borderId="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/>
    <xf numFmtId="0" fontId="11" fillId="0" borderId="6" xfId="0" applyFont="1" applyBorder="1"/>
    <xf numFmtId="0" fontId="11" fillId="0" borderId="9" xfId="0" applyFont="1" applyBorder="1"/>
    <xf numFmtId="0" fontId="11" fillId="0" borderId="9" xfId="0" applyFont="1" applyBorder="1" applyAlignment="1">
      <alignment vertic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6" xfId="0" applyBorder="1"/>
    <xf numFmtId="0" fontId="11" fillId="0" borderId="16" xfId="0" applyFont="1" applyBorder="1"/>
    <xf numFmtId="0" fontId="12" fillId="0" borderId="0" xfId="0" applyFont="1"/>
    <xf numFmtId="0" fontId="11" fillId="0" borderId="0" xfId="0" applyFont="1" applyAlignment="1">
      <alignment horizontal="distributed" vertical="center"/>
    </xf>
    <xf numFmtId="0" fontId="13" fillId="0" borderId="0" xfId="0" applyFont="1"/>
    <xf numFmtId="0" fontId="14" fillId="0" borderId="0" xfId="0" applyFont="1"/>
    <xf numFmtId="0" fontId="11" fillId="0" borderId="17" xfId="0" applyFont="1" applyBorder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0" xfId="0" applyFont="1" applyBorder="1"/>
    <xf numFmtId="0" fontId="4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4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7" xfId="0" applyNumberFormat="1" applyFont="1" applyBorder="1"/>
    <xf numFmtId="176" fontId="4" fillId="0" borderId="8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distributed" textRotation="255" justifyLastLine="1"/>
    </xf>
    <xf numFmtId="0" fontId="4" fillId="0" borderId="2" xfId="0" applyFont="1" applyBorder="1" applyAlignment="1">
      <alignment horizontal="distributed" vertical="center" indent="4"/>
    </xf>
    <xf numFmtId="0" fontId="4" fillId="0" borderId="3" xfId="0" applyFont="1" applyBorder="1" applyAlignment="1">
      <alignment horizontal="distributed" vertical="center" indent="4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4" fillId="0" borderId="7" xfId="0" applyNumberFormat="1" applyFont="1" applyBorder="1" applyAlignment="1">
      <alignment horizontal="center" shrinkToFit="1"/>
    </xf>
    <xf numFmtId="177" fontId="4" fillId="0" borderId="8" xfId="0" applyNumberFormat="1" applyFont="1" applyBorder="1" applyAlignment="1">
      <alignment horizont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7" fontId="4" fillId="0" borderId="14" xfId="0" applyNumberFormat="1" applyFont="1" applyBorder="1" applyAlignment="1">
      <alignment horizontal="center" shrinkToFit="1"/>
    </xf>
    <xf numFmtId="177" fontId="4" fillId="0" borderId="15" xfId="0" applyNumberFormat="1" applyFont="1" applyBorder="1" applyAlignment="1">
      <alignment horizontal="center" shrinkToFi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  <xf numFmtId="0" fontId="4" fillId="0" borderId="1" xfId="0" applyFont="1" applyBorder="1" applyAlignment="1">
      <alignment horizontal="distributed" vertical="top" indent="4"/>
    </xf>
    <xf numFmtId="0" fontId="4" fillId="0" borderId="7" xfId="0" applyFont="1" applyBorder="1" applyAlignment="1">
      <alignment horizontal="distributed" vertical="top" indent="4"/>
    </xf>
    <xf numFmtId="0" fontId="4" fillId="0" borderId="8" xfId="0" applyFont="1" applyBorder="1" applyAlignment="1">
      <alignment horizontal="distributed" vertical="top" indent="4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6" xfId="0" applyBorder="1"/>
    <xf numFmtId="0" fontId="0" fillId="0" borderId="0" xfId="0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58" fontId="4" fillId="0" borderId="1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7" fillId="0" borderId="6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58" fontId="4" fillId="0" borderId="6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58" fontId="4" fillId="0" borderId="14" xfId="0" applyNumberFormat="1" applyFont="1" applyBorder="1" applyAlignment="1">
      <alignment horizontal="center" vertical="center"/>
    </xf>
    <xf numFmtId="58" fontId="4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1" fillId="0" borderId="17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0" fillId="0" borderId="0" xfId="0" applyFont="1" applyAlignment="1">
      <alignment horizontal="center"/>
    </xf>
    <xf numFmtId="5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761999</xdr:colOff>
      <xdr:row>4</xdr:row>
      <xdr:rowOff>179293</xdr:rowOff>
    </xdr:from>
    <xdr:ext cx="1423146" cy="389326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616211-9962-441C-8F5B-BEC511D41484}"/>
            </a:ext>
          </a:extLst>
        </xdr:cNvPr>
        <xdr:cNvSpPr>
          <a:spLocks noChangeArrowheads="1"/>
        </xdr:cNvSpPr>
      </xdr:nvSpPr>
      <xdr:spPr bwMode="auto">
        <a:xfrm>
          <a:off x="761999" y="979393"/>
          <a:ext cx="1423146" cy="389326"/>
        </a:xfrm>
        <a:prstGeom prst="wedgeRoundRectCallout">
          <a:avLst>
            <a:gd name="adj1" fmla="val 115997"/>
            <a:gd name="adj2" fmla="val -9497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希望する試験区分で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あるか確認する</a:t>
          </a:r>
        </a:p>
      </xdr:txBody>
    </xdr:sp>
    <xdr:clientData/>
  </xdr:oneCellAnchor>
  <xdr:oneCellAnchor>
    <xdr:from>
      <xdr:col>0</xdr:col>
      <xdr:colOff>1019734</xdr:colOff>
      <xdr:row>12</xdr:row>
      <xdr:rowOff>0</xdr:rowOff>
    </xdr:from>
    <xdr:ext cx="1445559" cy="389326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77AEF05-67FF-4270-BBE0-F842D3355D9A}"/>
            </a:ext>
          </a:extLst>
        </xdr:cNvPr>
        <xdr:cNvSpPr>
          <a:spLocks noChangeArrowheads="1"/>
        </xdr:cNvSpPr>
      </xdr:nvSpPr>
      <xdr:spPr bwMode="auto">
        <a:xfrm>
          <a:off x="1019734" y="2400300"/>
          <a:ext cx="1445559" cy="389326"/>
        </a:xfrm>
        <a:prstGeom prst="wedgeRoundRectCallout">
          <a:avLst>
            <a:gd name="adj1" fmla="val 310545"/>
            <a:gd name="adj2" fmla="val -2077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年齢は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令和７年４月１日時点</a:t>
          </a:r>
        </a:p>
      </xdr:txBody>
    </xdr:sp>
    <xdr:clientData/>
  </xdr:oneCellAnchor>
  <xdr:oneCellAnchor>
    <xdr:from>
      <xdr:col>0</xdr:col>
      <xdr:colOff>997324</xdr:colOff>
      <xdr:row>18</xdr:row>
      <xdr:rowOff>51546</xdr:rowOff>
    </xdr:from>
    <xdr:ext cx="1407459" cy="405501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5E6F9C4-2153-40E6-B860-EBDB221E26E9}"/>
            </a:ext>
          </a:extLst>
        </xdr:cNvPr>
        <xdr:cNvSpPr>
          <a:spLocks noChangeArrowheads="1"/>
        </xdr:cNvSpPr>
      </xdr:nvSpPr>
      <xdr:spPr bwMode="auto">
        <a:xfrm>
          <a:off x="997324" y="3682252"/>
          <a:ext cx="1407459" cy="405501"/>
        </a:xfrm>
        <a:prstGeom prst="wedgeRoundRectCallout">
          <a:avLst>
            <a:gd name="adj1" fmla="val 81088"/>
            <a:gd name="adj2" fmla="val -4370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専攻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などは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略さず、</a:t>
          </a:r>
          <a:endParaRPr lang="en-US" altLang="ja-JP" sz="1050" b="0" i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正式に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記入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する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809063</xdr:colOff>
      <xdr:row>22</xdr:row>
      <xdr:rowOff>80682</xdr:rowOff>
    </xdr:from>
    <xdr:ext cx="1445559" cy="573774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584EBA-AF3E-4040-9639-E4B2528D405A}"/>
            </a:ext>
          </a:extLst>
        </xdr:cNvPr>
        <xdr:cNvSpPr>
          <a:spLocks noChangeArrowheads="1"/>
        </xdr:cNvSpPr>
      </xdr:nvSpPr>
      <xdr:spPr bwMode="auto">
        <a:xfrm>
          <a:off x="809063" y="4481232"/>
          <a:ext cx="1445559" cy="573774"/>
        </a:xfrm>
        <a:prstGeom prst="wedgeRoundRectCallout">
          <a:avLst>
            <a:gd name="adj1" fmla="val 77987"/>
            <a:gd name="adj2" fmla="val -9068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中学以降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の学歴を記入する（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予備校・専門学校も含める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）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587187</xdr:colOff>
      <xdr:row>27</xdr:row>
      <xdr:rowOff>15689</xdr:rowOff>
    </xdr:from>
    <xdr:ext cx="1445559" cy="629108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D5E1CAC-3800-4D63-B8E7-589DAB62CFC6}"/>
            </a:ext>
          </a:extLst>
        </xdr:cNvPr>
        <xdr:cNvSpPr>
          <a:spLocks noChangeArrowheads="1"/>
        </xdr:cNvSpPr>
      </xdr:nvSpPr>
      <xdr:spPr bwMode="auto">
        <a:xfrm>
          <a:off x="587187" y="5416364"/>
          <a:ext cx="1445559" cy="629108"/>
        </a:xfrm>
        <a:prstGeom prst="wedgeRoundRectCallout">
          <a:avLst>
            <a:gd name="adj1" fmla="val 74111"/>
            <a:gd name="adj2" fmla="val -408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学歴・職歴欄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が不足する場合は、別葉に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記入し、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提出してください。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100853</xdr:colOff>
      <xdr:row>27</xdr:row>
      <xdr:rowOff>168087</xdr:rowOff>
    </xdr:from>
    <xdr:to>
      <xdr:col>12</xdr:col>
      <xdr:colOff>179294</xdr:colOff>
      <xdr:row>28</xdr:row>
      <xdr:rowOff>201704</xdr:rowOff>
    </xdr:to>
    <xdr:sp macro="" textlink="">
      <xdr:nvSpPr>
        <xdr:cNvPr id="8" name="円/楕円 10">
          <a:extLst>
            <a:ext uri="{FF2B5EF4-FFF2-40B4-BE49-F238E27FC236}">
              <a16:creationId xmlns:a16="http://schemas.microsoft.com/office/drawing/2014/main" id="{6353400C-1466-4906-82E9-AD5652BDF40C}"/>
            </a:ext>
          </a:extLst>
        </xdr:cNvPr>
        <xdr:cNvSpPr/>
      </xdr:nvSpPr>
      <xdr:spPr>
        <a:xfrm>
          <a:off x="4844303" y="5568762"/>
          <a:ext cx="630891" cy="23364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264458</xdr:colOff>
      <xdr:row>19</xdr:row>
      <xdr:rowOff>197223</xdr:rowOff>
    </xdr:from>
    <xdr:to>
      <xdr:col>20</xdr:col>
      <xdr:colOff>123265</xdr:colOff>
      <xdr:row>21</xdr:row>
      <xdr:rowOff>33617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4158AD93-8693-4E73-ABBE-601F9E0B2F55}"/>
            </a:ext>
          </a:extLst>
        </xdr:cNvPr>
        <xdr:cNvSpPr/>
      </xdr:nvSpPr>
      <xdr:spPr>
        <a:xfrm>
          <a:off x="7103408" y="3997698"/>
          <a:ext cx="411257" cy="23644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2241</xdr:colOff>
      <xdr:row>18</xdr:row>
      <xdr:rowOff>2240</xdr:rowOff>
    </xdr:from>
    <xdr:to>
      <xdr:col>20</xdr:col>
      <xdr:colOff>141195</xdr:colOff>
      <xdr:row>19</xdr:row>
      <xdr:rowOff>40340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DAECE596-3549-4E12-B62C-95497CB9C3CB}"/>
            </a:ext>
          </a:extLst>
        </xdr:cNvPr>
        <xdr:cNvSpPr/>
      </xdr:nvSpPr>
      <xdr:spPr>
        <a:xfrm>
          <a:off x="7117416" y="3602690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277905</xdr:colOff>
      <xdr:row>21</xdr:row>
      <xdr:rowOff>199463</xdr:rowOff>
    </xdr:from>
    <xdr:to>
      <xdr:col>20</xdr:col>
      <xdr:colOff>136712</xdr:colOff>
      <xdr:row>23</xdr:row>
      <xdr:rowOff>35858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C391D082-B42E-487B-ABD5-1C9017ED5D92}"/>
            </a:ext>
          </a:extLst>
        </xdr:cNvPr>
        <xdr:cNvSpPr/>
      </xdr:nvSpPr>
      <xdr:spPr>
        <a:xfrm>
          <a:off x="7116855" y="4399988"/>
          <a:ext cx="411257" cy="23644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15687</xdr:colOff>
      <xdr:row>24</xdr:row>
      <xdr:rowOff>4482</xdr:rowOff>
    </xdr:from>
    <xdr:to>
      <xdr:col>20</xdr:col>
      <xdr:colOff>154641</xdr:colOff>
      <xdr:row>25</xdr:row>
      <xdr:rowOff>42582</xdr:rowOff>
    </xdr:to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A75D4D31-8E80-421F-AE22-81A54AE6CA76}"/>
            </a:ext>
          </a:extLst>
        </xdr:cNvPr>
        <xdr:cNvSpPr/>
      </xdr:nvSpPr>
      <xdr:spPr>
        <a:xfrm>
          <a:off x="7130862" y="4805082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31</xdr:col>
      <xdr:colOff>167093</xdr:colOff>
      <xdr:row>9</xdr:row>
      <xdr:rowOff>67234</xdr:rowOff>
    </xdr:from>
    <xdr:ext cx="1468966" cy="389326"/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DC0FB092-69CD-4632-B31D-8197BC03C835}"/>
            </a:ext>
          </a:extLst>
        </xdr:cNvPr>
        <xdr:cNvSpPr>
          <a:spLocks noChangeArrowheads="1"/>
        </xdr:cNvSpPr>
      </xdr:nvSpPr>
      <xdr:spPr bwMode="auto">
        <a:xfrm>
          <a:off x="10482668" y="1867459"/>
          <a:ext cx="1468966" cy="389326"/>
        </a:xfrm>
        <a:prstGeom prst="wedgeRoundRectCallout">
          <a:avLst>
            <a:gd name="adj1" fmla="val -41531"/>
            <a:gd name="adj2" fmla="val -88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志望理由を可能な限り明確に記入する</a:t>
          </a:r>
        </a:p>
      </xdr:txBody>
    </xdr:sp>
    <xdr:clientData/>
  </xdr:oneCellAnchor>
  <xdr:oneCellAnchor>
    <xdr:from>
      <xdr:col>30</xdr:col>
      <xdr:colOff>123265</xdr:colOff>
      <xdr:row>14</xdr:row>
      <xdr:rowOff>136462</xdr:rowOff>
    </xdr:from>
    <xdr:ext cx="2513428" cy="389326"/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82867CEB-2DE0-4D48-9865-1B8489F40D5E}"/>
            </a:ext>
          </a:extLst>
        </xdr:cNvPr>
        <xdr:cNvSpPr>
          <a:spLocks noChangeArrowheads="1"/>
        </xdr:cNvSpPr>
      </xdr:nvSpPr>
      <xdr:spPr bwMode="auto">
        <a:xfrm>
          <a:off x="10162615" y="2936812"/>
          <a:ext cx="2513428" cy="389326"/>
        </a:xfrm>
        <a:prstGeom prst="wedgeRoundRectCallout">
          <a:avLst>
            <a:gd name="adj1" fmla="val -40587"/>
            <a:gd name="adj2" fmla="val -907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動機や背景を明確にしつつ、業務内容を具体的に明記する</a:t>
          </a:r>
        </a:p>
      </xdr:txBody>
    </xdr:sp>
    <xdr:clientData/>
  </xdr:oneCellAnchor>
  <xdr:oneCellAnchor>
    <xdr:from>
      <xdr:col>31</xdr:col>
      <xdr:colOff>117039</xdr:colOff>
      <xdr:row>19</xdr:row>
      <xdr:rowOff>96024</xdr:rowOff>
    </xdr:from>
    <xdr:ext cx="1754343" cy="389326"/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B66E1EB1-2385-445D-8399-19B7006AA19F}"/>
            </a:ext>
          </a:extLst>
        </xdr:cNvPr>
        <xdr:cNvSpPr>
          <a:spLocks noChangeArrowheads="1"/>
        </xdr:cNvSpPr>
      </xdr:nvSpPr>
      <xdr:spPr bwMode="auto">
        <a:xfrm>
          <a:off x="10432614" y="3896499"/>
          <a:ext cx="1754343" cy="389326"/>
        </a:xfrm>
        <a:prstGeom prst="wedgeRoundRectCallout">
          <a:avLst>
            <a:gd name="adj1" fmla="val -42867"/>
            <a:gd name="adj2" fmla="val -884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活動に参加した動機などを明確に記入する</a:t>
          </a:r>
        </a:p>
      </xdr:txBody>
    </xdr:sp>
    <xdr:clientData/>
  </xdr:oneCellAnchor>
  <xdr:oneCellAnchor>
    <xdr:from>
      <xdr:col>31</xdr:col>
      <xdr:colOff>138329</xdr:colOff>
      <xdr:row>24</xdr:row>
      <xdr:rowOff>99091</xdr:rowOff>
    </xdr:from>
    <xdr:ext cx="1845112" cy="389326"/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A60514E8-8038-46AC-BBDC-0F31A6A1E30B}"/>
            </a:ext>
          </a:extLst>
        </xdr:cNvPr>
        <xdr:cNvSpPr>
          <a:spLocks noChangeArrowheads="1"/>
        </xdr:cNvSpPr>
      </xdr:nvSpPr>
      <xdr:spPr bwMode="auto">
        <a:xfrm>
          <a:off x="10453904" y="4899691"/>
          <a:ext cx="1845112" cy="389326"/>
        </a:xfrm>
        <a:prstGeom prst="wedgeRoundRectCallout">
          <a:avLst>
            <a:gd name="adj1" fmla="val -42765"/>
            <a:gd name="adj2" fmla="val -8402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長所・短所について具体例を交えて記入する</a:t>
          </a:r>
        </a:p>
      </xdr:txBody>
    </xdr:sp>
    <xdr:clientData/>
  </xdr:oneCellAnchor>
  <xdr:oneCellAnchor>
    <xdr:from>
      <xdr:col>31</xdr:col>
      <xdr:colOff>139638</xdr:colOff>
      <xdr:row>28</xdr:row>
      <xdr:rowOff>2703</xdr:rowOff>
    </xdr:from>
    <xdr:ext cx="1731744" cy="389326"/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890B54E3-766C-46D0-8714-432060C2CB45}"/>
            </a:ext>
          </a:extLst>
        </xdr:cNvPr>
        <xdr:cNvSpPr>
          <a:spLocks noChangeArrowheads="1"/>
        </xdr:cNvSpPr>
      </xdr:nvSpPr>
      <xdr:spPr bwMode="auto">
        <a:xfrm>
          <a:off x="10455213" y="5603403"/>
          <a:ext cx="1731744" cy="389326"/>
        </a:xfrm>
        <a:prstGeom prst="wedgeRoundRectCallout">
          <a:avLst>
            <a:gd name="adj1" fmla="val -46297"/>
            <a:gd name="adj2" fmla="val -698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趣味を通じて得たことなどを記入する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31</xdr:col>
      <xdr:colOff>129268</xdr:colOff>
      <xdr:row>32</xdr:row>
      <xdr:rowOff>188462</xdr:rowOff>
    </xdr:from>
    <xdr:ext cx="1495585" cy="389326"/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7A8392A6-F5A1-4FE3-AB8D-0A5D383B2994}"/>
            </a:ext>
          </a:extLst>
        </xdr:cNvPr>
        <xdr:cNvSpPr>
          <a:spLocks noChangeArrowheads="1"/>
        </xdr:cNvSpPr>
      </xdr:nvSpPr>
      <xdr:spPr bwMode="auto">
        <a:xfrm>
          <a:off x="10444843" y="6589262"/>
          <a:ext cx="1495585" cy="389326"/>
        </a:xfrm>
        <a:prstGeom prst="wedgeRoundRectCallout">
          <a:avLst>
            <a:gd name="adj1" fmla="val -41213"/>
            <a:gd name="adj2" fmla="val -8348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動機やエピソードなどを具体的に記入する</a:t>
          </a:r>
        </a:p>
      </xdr:txBody>
    </xdr:sp>
    <xdr:clientData/>
  </xdr:oneCellAnchor>
  <xdr:oneCellAnchor>
    <xdr:from>
      <xdr:col>25</xdr:col>
      <xdr:colOff>257735</xdr:colOff>
      <xdr:row>0</xdr:row>
      <xdr:rowOff>168088</xdr:rowOff>
    </xdr:from>
    <xdr:ext cx="2218765" cy="544830"/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F3AB24DF-22CE-497D-918B-0E6D37F3EC1A}"/>
            </a:ext>
          </a:extLst>
        </xdr:cNvPr>
        <xdr:cNvSpPr/>
      </xdr:nvSpPr>
      <xdr:spPr>
        <a:xfrm>
          <a:off x="8915960" y="168088"/>
          <a:ext cx="2218765" cy="54483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記入のポイント</a:t>
          </a:r>
        </a:p>
      </xdr:txBody>
    </xdr:sp>
    <xdr:clientData/>
  </xdr:oneCellAnchor>
  <xdr:twoCellAnchor>
    <xdr:from>
      <xdr:col>17</xdr:col>
      <xdr:colOff>158748</xdr:colOff>
      <xdr:row>7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6D3DB6-55BE-4679-BE4C-DDFD7EBAAC70}"/>
            </a:ext>
          </a:extLst>
        </xdr:cNvPr>
        <xdr:cNvSpPr/>
      </xdr:nvSpPr>
      <xdr:spPr>
        <a:xfrm>
          <a:off x="6835773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158748</xdr:colOff>
      <xdr:row>7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1EC040-8CDE-49F3-8CF5-68C23B6D4871}"/>
            </a:ext>
          </a:extLst>
        </xdr:cNvPr>
        <xdr:cNvSpPr/>
      </xdr:nvSpPr>
      <xdr:spPr>
        <a:xfrm>
          <a:off x="4578348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273420</xdr:colOff>
      <xdr:row>59</xdr:row>
      <xdr:rowOff>29117</xdr:rowOff>
    </xdr:from>
    <xdr:to>
      <xdr:col>25</xdr:col>
      <xdr:colOff>57304</xdr:colOff>
      <xdr:row>64</xdr:row>
      <xdr:rowOff>142310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772BE2-ED94-483B-A6F0-08CC17EC44BC}"/>
            </a:ext>
          </a:extLst>
        </xdr:cNvPr>
        <xdr:cNvSpPr/>
      </xdr:nvSpPr>
      <xdr:spPr bwMode="auto">
        <a:xfrm>
          <a:off x="5683620" y="11259092"/>
          <a:ext cx="1050709" cy="1018068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駐車場</a:t>
          </a:r>
        </a:p>
      </xdr:txBody>
    </xdr:sp>
    <xdr:clientData/>
  </xdr:twoCellAnchor>
  <xdr:twoCellAnchor>
    <xdr:from>
      <xdr:col>20</xdr:col>
      <xdr:colOff>273420</xdr:colOff>
      <xdr:row>65</xdr:row>
      <xdr:rowOff>45298</xdr:rowOff>
    </xdr:from>
    <xdr:to>
      <xdr:col>25</xdr:col>
      <xdr:colOff>57304</xdr:colOff>
      <xdr:row>69</xdr:row>
      <xdr:rowOff>24599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4CA6621-8A65-432C-9BEF-B52DAC3E9FD5}"/>
            </a:ext>
          </a:extLst>
        </xdr:cNvPr>
        <xdr:cNvSpPr/>
      </xdr:nvSpPr>
      <xdr:spPr bwMode="auto">
        <a:xfrm>
          <a:off x="5683620" y="12361123"/>
          <a:ext cx="1050709" cy="70320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/>
            <a:t>霧島警察署</a:t>
          </a:r>
        </a:p>
      </xdr:txBody>
    </xdr:sp>
    <xdr:clientData/>
  </xdr:twoCellAnchor>
  <xdr:twoCellAnchor>
    <xdr:from>
      <xdr:col>27</xdr:col>
      <xdr:colOff>13933</xdr:colOff>
      <xdr:row>59</xdr:row>
      <xdr:rowOff>47377</xdr:rowOff>
    </xdr:from>
    <xdr:to>
      <xdr:col>28</xdr:col>
      <xdr:colOff>238126</xdr:colOff>
      <xdr:row>64</xdr:row>
      <xdr:rowOff>3137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138C759-B912-4014-A57E-919A7891F485}"/>
            </a:ext>
          </a:extLst>
        </xdr:cNvPr>
        <xdr:cNvSpPr/>
      </xdr:nvSpPr>
      <xdr:spPr bwMode="auto">
        <a:xfrm>
          <a:off x="7243408" y="11277352"/>
          <a:ext cx="500418" cy="860635"/>
        </a:xfrm>
        <a:prstGeom prst="rect">
          <a:avLst/>
        </a:prstGeom>
        <a:solidFill>
          <a:srgbClr val="FF99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/>
            <a:t>別館</a:t>
          </a:r>
        </a:p>
      </xdr:txBody>
    </xdr:sp>
    <xdr:clientData/>
  </xdr:twoCellAnchor>
  <xdr:twoCellAnchor>
    <xdr:from>
      <xdr:col>25</xdr:col>
      <xdr:colOff>92978</xdr:colOff>
      <xdr:row>57</xdr:row>
      <xdr:rowOff>97485</xdr:rowOff>
    </xdr:from>
    <xdr:to>
      <xdr:col>25</xdr:col>
      <xdr:colOff>92978</xdr:colOff>
      <xdr:row>69</xdr:row>
      <xdr:rowOff>160747</xdr:rowOff>
    </xdr:to>
    <xdr:cxnSp macro="">
      <xdr:nvCxnSpPr>
        <xdr:cNvPr id="6" name="直線コネクタ 13">
          <a:extLst>
            <a:ext uri="{FF2B5EF4-FFF2-40B4-BE49-F238E27FC236}">
              <a16:creationId xmlns:a16="http://schemas.microsoft.com/office/drawing/2014/main" id="{B430FFDB-8E13-4A28-ADAC-C66CA75FAA61}"/>
            </a:ext>
          </a:extLst>
        </xdr:cNvPr>
        <xdr:cNvCxnSpPr>
          <a:cxnSpLocks noChangeShapeType="1"/>
        </xdr:cNvCxnSpPr>
      </xdr:nvCxnSpPr>
      <xdr:spPr bwMode="auto">
        <a:xfrm>
          <a:off x="6770003" y="10965510"/>
          <a:ext cx="0" cy="223496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57</xdr:row>
      <xdr:rowOff>76200</xdr:rowOff>
    </xdr:from>
    <xdr:to>
      <xdr:col>26</xdr:col>
      <xdr:colOff>199762</xdr:colOff>
      <xdr:row>70</xdr:row>
      <xdr:rowOff>1058</xdr:rowOff>
    </xdr:to>
    <xdr:cxnSp macro="">
      <xdr:nvCxnSpPr>
        <xdr:cNvPr id="7" name="直線コネクタ 14">
          <a:extLst>
            <a:ext uri="{FF2B5EF4-FFF2-40B4-BE49-F238E27FC236}">
              <a16:creationId xmlns:a16="http://schemas.microsoft.com/office/drawing/2014/main" id="{E5BDFD57-4DEA-4E23-BC3A-EF46818F2C49}"/>
            </a:ext>
          </a:extLst>
        </xdr:cNvPr>
        <xdr:cNvCxnSpPr>
          <a:cxnSpLocks noChangeShapeType="1"/>
        </xdr:cNvCxnSpPr>
      </xdr:nvCxnSpPr>
      <xdr:spPr bwMode="auto">
        <a:xfrm>
          <a:off x="7153012" y="10944225"/>
          <a:ext cx="0" cy="227753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69</xdr:row>
      <xdr:rowOff>169474</xdr:rowOff>
    </xdr:from>
    <xdr:to>
      <xdr:col>35</xdr:col>
      <xdr:colOff>238125</xdr:colOff>
      <xdr:row>70</xdr:row>
      <xdr:rowOff>9525</xdr:rowOff>
    </xdr:to>
    <xdr:cxnSp macro="">
      <xdr:nvCxnSpPr>
        <xdr:cNvPr id="8" name="直線コネクタ 15">
          <a:extLst>
            <a:ext uri="{FF2B5EF4-FFF2-40B4-BE49-F238E27FC236}">
              <a16:creationId xmlns:a16="http://schemas.microsoft.com/office/drawing/2014/main" id="{21FBF823-A50C-46B3-B551-52D442C627EC}"/>
            </a:ext>
          </a:extLst>
        </xdr:cNvPr>
        <xdr:cNvCxnSpPr>
          <a:cxnSpLocks noChangeShapeType="1"/>
        </xdr:cNvCxnSpPr>
      </xdr:nvCxnSpPr>
      <xdr:spPr bwMode="auto">
        <a:xfrm>
          <a:off x="7153012" y="13209199"/>
          <a:ext cx="2524388" cy="2102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240240</xdr:colOff>
      <xdr:row>69</xdr:row>
      <xdr:rowOff>160748</xdr:rowOff>
    </xdr:from>
    <xdr:to>
      <xdr:col>25</xdr:col>
      <xdr:colOff>92978</xdr:colOff>
      <xdr:row>69</xdr:row>
      <xdr:rowOff>160750</xdr:rowOff>
    </xdr:to>
    <xdr:cxnSp macro="">
      <xdr:nvCxnSpPr>
        <xdr:cNvPr id="9" name="直線コネクタ 16">
          <a:extLst>
            <a:ext uri="{FF2B5EF4-FFF2-40B4-BE49-F238E27FC236}">
              <a16:creationId xmlns:a16="http://schemas.microsoft.com/office/drawing/2014/main" id="{4ED356F8-6EF5-4E5C-8968-D2FB4BB1D132}"/>
            </a:ext>
          </a:extLst>
        </xdr:cNvPr>
        <xdr:cNvCxnSpPr>
          <a:cxnSpLocks noChangeShapeType="1"/>
        </xdr:cNvCxnSpPr>
      </xdr:nvCxnSpPr>
      <xdr:spPr bwMode="auto">
        <a:xfrm>
          <a:off x="5650440" y="13200473"/>
          <a:ext cx="1119563" cy="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10583</xdr:colOff>
      <xdr:row>41</xdr:row>
      <xdr:rowOff>31751</xdr:rowOff>
    </xdr:from>
    <xdr:to>
      <xdr:col>33</xdr:col>
      <xdr:colOff>95250</xdr:colOff>
      <xdr:row>50</xdr:row>
      <xdr:rowOff>148168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80CC059-9177-4898-8DBC-11A251E050D3}"/>
            </a:ext>
          </a:extLst>
        </xdr:cNvPr>
        <xdr:cNvSpPr/>
      </xdr:nvSpPr>
      <xdr:spPr>
        <a:xfrm>
          <a:off x="7792508" y="8128001"/>
          <a:ext cx="1189567" cy="165946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</xdr:colOff>
      <xdr:row>64</xdr:row>
      <xdr:rowOff>27629</xdr:rowOff>
    </xdr:from>
    <xdr:to>
      <xdr:col>34</xdr:col>
      <xdr:colOff>200027</xdr:colOff>
      <xdr:row>69</xdr:row>
      <xdr:rowOff>65274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D85F600F-DDAF-4585-A1C0-C5B2AC5102DF}"/>
            </a:ext>
          </a:extLst>
        </xdr:cNvPr>
        <xdr:cNvSpPr/>
      </xdr:nvSpPr>
      <xdr:spPr>
        <a:xfrm>
          <a:off x="7229477" y="12162479"/>
          <a:ext cx="2133600" cy="942520"/>
        </a:xfrm>
        <a:custGeom>
          <a:avLst/>
          <a:gdLst>
            <a:gd name="connsiteX0" fmla="*/ 0 w 1924050"/>
            <a:gd name="connsiteY0" fmla="*/ 0 h 790575"/>
            <a:gd name="connsiteX1" fmla="*/ 1924050 w 1924050"/>
            <a:gd name="connsiteY1" fmla="*/ 0 h 790575"/>
            <a:gd name="connsiteX2" fmla="*/ 1924050 w 1924050"/>
            <a:gd name="connsiteY2" fmla="*/ 790575 h 790575"/>
            <a:gd name="connsiteX3" fmla="*/ 1400175 w 1924050"/>
            <a:gd name="connsiteY3" fmla="*/ 790575 h 790575"/>
            <a:gd name="connsiteX4" fmla="*/ 1400175 w 1924050"/>
            <a:gd name="connsiteY4" fmla="*/ 381000 h 790575"/>
            <a:gd name="connsiteX5" fmla="*/ 485775 w 1924050"/>
            <a:gd name="connsiteY5" fmla="*/ 381000 h 790575"/>
            <a:gd name="connsiteX6" fmla="*/ 485775 w 1924050"/>
            <a:gd name="connsiteY6" fmla="*/ 619125 h 790575"/>
            <a:gd name="connsiteX7" fmla="*/ 9525 w 1924050"/>
            <a:gd name="connsiteY7" fmla="*/ 619125 h 790575"/>
            <a:gd name="connsiteX8" fmla="*/ 0 w 1924050"/>
            <a:gd name="connsiteY8" fmla="*/ 0 h 790575"/>
            <a:gd name="connsiteX0" fmla="*/ 0 w 1924050"/>
            <a:gd name="connsiteY0" fmla="*/ 0 h 895447"/>
            <a:gd name="connsiteX1" fmla="*/ 1924050 w 1924050"/>
            <a:gd name="connsiteY1" fmla="*/ 104872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0 h 895447"/>
            <a:gd name="connsiteX1" fmla="*/ 1924050 w 1924050"/>
            <a:gd name="connsiteY1" fmla="*/ 16134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8067 h 903514"/>
            <a:gd name="connsiteX1" fmla="*/ 1924050 w 1924050"/>
            <a:gd name="connsiteY1" fmla="*/ 0 h 903514"/>
            <a:gd name="connsiteX2" fmla="*/ 1924050 w 1924050"/>
            <a:gd name="connsiteY2" fmla="*/ 903514 h 903514"/>
            <a:gd name="connsiteX3" fmla="*/ 1400175 w 1924050"/>
            <a:gd name="connsiteY3" fmla="*/ 903514 h 903514"/>
            <a:gd name="connsiteX4" fmla="*/ 1400175 w 1924050"/>
            <a:gd name="connsiteY4" fmla="*/ 493939 h 903514"/>
            <a:gd name="connsiteX5" fmla="*/ 485775 w 1924050"/>
            <a:gd name="connsiteY5" fmla="*/ 493939 h 903514"/>
            <a:gd name="connsiteX6" fmla="*/ 485775 w 1924050"/>
            <a:gd name="connsiteY6" fmla="*/ 732064 h 903514"/>
            <a:gd name="connsiteX7" fmla="*/ 9525 w 1924050"/>
            <a:gd name="connsiteY7" fmla="*/ 732064 h 903514"/>
            <a:gd name="connsiteX8" fmla="*/ 0 w 1924050"/>
            <a:gd name="connsiteY8" fmla="*/ 8067 h 903514"/>
            <a:gd name="connsiteX0" fmla="*/ 0 w 1933575"/>
            <a:gd name="connsiteY0" fmla="*/ 0 h 895447"/>
            <a:gd name="connsiteX1" fmla="*/ 1933575 w 1933575"/>
            <a:gd name="connsiteY1" fmla="*/ 8067 h 895447"/>
            <a:gd name="connsiteX2" fmla="*/ 1924050 w 1933575"/>
            <a:gd name="connsiteY2" fmla="*/ 895447 h 895447"/>
            <a:gd name="connsiteX3" fmla="*/ 1400175 w 1933575"/>
            <a:gd name="connsiteY3" fmla="*/ 895447 h 895447"/>
            <a:gd name="connsiteX4" fmla="*/ 1400175 w 1933575"/>
            <a:gd name="connsiteY4" fmla="*/ 485872 h 895447"/>
            <a:gd name="connsiteX5" fmla="*/ 485775 w 1933575"/>
            <a:gd name="connsiteY5" fmla="*/ 485872 h 895447"/>
            <a:gd name="connsiteX6" fmla="*/ 485775 w 1933575"/>
            <a:gd name="connsiteY6" fmla="*/ 723997 h 895447"/>
            <a:gd name="connsiteX7" fmla="*/ 9525 w 1933575"/>
            <a:gd name="connsiteY7" fmla="*/ 723997 h 895447"/>
            <a:gd name="connsiteX8" fmla="*/ 0 w 1933575"/>
            <a:gd name="connsiteY8" fmla="*/ 0 h 895447"/>
            <a:gd name="connsiteX0" fmla="*/ 0 w 2057400"/>
            <a:gd name="connsiteY0" fmla="*/ 0 h 895447"/>
            <a:gd name="connsiteX1" fmla="*/ 2057400 w 2057400"/>
            <a:gd name="connsiteY1" fmla="*/ 8067 h 895447"/>
            <a:gd name="connsiteX2" fmla="*/ 1924050 w 2057400"/>
            <a:gd name="connsiteY2" fmla="*/ 895447 h 895447"/>
            <a:gd name="connsiteX3" fmla="*/ 1400175 w 2057400"/>
            <a:gd name="connsiteY3" fmla="*/ 895447 h 895447"/>
            <a:gd name="connsiteX4" fmla="*/ 1400175 w 2057400"/>
            <a:gd name="connsiteY4" fmla="*/ 485872 h 895447"/>
            <a:gd name="connsiteX5" fmla="*/ 485775 w 2057400"/>
            <a:gd name="connsiteY5" fmla="*/ 485872 h 895447"/>
            <a:gd name="connsiteX6" fmla="*/ 485775 w 2057400"/>
            <a:gd name="connsiteY6" fmla="*/ 723997 h 895447"/>
            <a:gd name="connsiteX7" fmla="*/ 9525 w 2057400"/>
            <a:gd name="connsiteY7" fmla="*/ 723997 h 895447"/>
            <a:gd name="connsiteX8" fmla="*/ 0 w 2057400"/>
            <a:gd name="connsiteY8" fmla="*/ 0 h 895447"/>
            <a:gd name="connsiteX0" fmla="*/ 0 w 2124075"/>
            <a:gd name="connsiteY0" fmla="*/ 0 h 895447"/>
            <a:gd name="connsiteX1" fmla="*/ 2057400 w 2124075"/>
            <a:gd name="connsiteY1" fmla="*/ 8067 h 895447"/>
            <a:gd name="connsiteX2" fmla="*/ 2124075 w 2124075"/>
            <a:gd name="connsiteY2" fmla="*/ 886493 h 895447"/>
            <a:gd name="connsiteX3" fmla="*/ 1400175 w 2124075"/>
            <a:gd name="connsiteY3" fmla="*/ 895447 h 895447"/>
            <a:gd name="connsiteX4" fmla="*/ 1400175 w 2124075"/>
            <a:gd name="connsiteY4" fmla="*/ 485872 h 895447"/>
            <a:gd name="connsiteX5" fmla="*/ 485775 w 2124075"/>
            <a:gd name="connsiteY5" fmla="*/ 485872 h 895447"/>
            <a:gd name="connsiteX6" fmla="*/ 485775 w 2124075"/>
            <a:gd name="connsiteY6" fmla="*/ 723997 h 895447"/>
            <a:gd name="connsiteX7" fmla="*/ 9525 w 2124075"/>
            <a:gd name="connsiteY7" fmla="*/ 723997 h 895447"/>
            <a:gd name="connsiteX8" fmla="*/ 0 w 2124075"/>
            <a:gd name="connsiteY8" fmla="*/ 0 h 895447"/>
            <a:gd name="connsiteX0" fmla="*/ 0 w 2133600"/>
            <a:gd name="connsiteY0" fmla="*/ 9842 h 905289"/>
            <a:gd name="connsiteX1" fmla="*/ 2133600 w 2133600"/>
            <a:gd name="connsiteY1" fmla="*/ 0 h 905289"/>
            <a:gd name="connsiteX2" fmla="*/ 2124075 w 2133600"/>
            <a:gd name="connsiteY2" fmla="*/ 896335 h 905289"/>
            <a:gd name="connsiteX3" fmla="*/ 1400175 w 2133600"/>
            <a:gd name="connsiteY3" fmla="*/ 905289 h 905289"/>
            <a:gd name="connsiteX4" fmla="*/ 1400175 w 2133600"/>
            <a:gd name="connsiteY4" fmla="*/ 495714 h 905289"/>
            <a:gd name="connsiteX5" fmla="*/ 485775 w 2133600"/>
            <a:gd name="connsiteY5" fmla="*/ 495714 h 905289"/>
            <a:gd name="connsiteX6" fmla="*/ 485775 w 2133600"/>
            <a:gd name="connsiteY6" fmla="*/ 733839 h 905289"/>
            <a:gd name="connsiteX7" fmla="*/ 9525 w 2133600"/>
            <a:gd name="connsiteY7" fmla="*/ 733839 h 905289"/>
            <a:gd name="connsiteX8" fmla="*/ 0 w 2133600"/>
            <a:gd name="connsiteY8" fmla="*/ 9842 h 905289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9525 w 2124075"/>
            <a:gd name="connsiteY7" fmla="*/ 72488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2477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87381"/>
            <a:gd name="connsiteX1" fmla="*/ 2114550 w 2124075"/>
            <a:gd name="connsiteY1" fmla="*/ 0 h 887381"/>
            <a:gd name="connsiteX2" fmla="*/ 2124075 w 2124075"/>
            <a:gd name="connsiteY2" fmla="*/ 887381 h 887381"/>
            <a:gd name="connsiteX3" fmla="*/ 1257300 w 2124075"/>
            <a:gd name="connsiteY3" fmla="*/ 699337 h 887381"/>
            <a:gd name="connsiteX4" fmla="*/ 1247775 w 2124075"/>
            <a:gd name="connsiteY4" fmla="*/ 486760 h 887381"/>
            <a:gd name="connsiteX5" fmla="*/ 485775 w 2124075"/>
            <a:gd name="connsiteY5" fmla="*/ 486760 h 887381"/>
            <a:gd name="connsiteX6" fmla="*/ 495300 w 2124075"/>
            <a:gd name="connsiteY6" fmla="*/ 877111 h 887381"/>
            <a:gd name="connsiteX7" fmla="*/ 0 w 2124075"/>
            <a:gd name="connsiteY7" fmla="*/ 886065 h 887381"/>
            <a:gd name="connsiteX8" fmla="*/ 0 w 2124075"/>
            <a:gd name="connsiteY8" fmla="*/ 888 h 887381"/>
            <a:gd name="connsiteX0" fmla="*/ 0 w 2133600"/>
            <a:gd name="connsiteY0" fmla="*/ 888 h 886065"/>
            <a:gd name="connsiteX1" fmla="*/ 2114550 w 2133600"/>
            <a:gd name="connsiteY1" fmla="*/ 0 h 886065"/>
            <a:gd name="connsiteX2" fmla="*/ 2133600 w 2133600"/>
            <a:gd name="connsiteY2" fmla="*/ 708292 h 886065"/>
            <a:gd name="connsiteX3" fmla="*/ 1257300 w 2133600"/>
            <a:gd name="connsiteY3" fmla="*/ 699337 h 886065"/>
            <a:gd name="connsiteX4" fmla="*/ 1247775 w 2133600"/>
            <a:gd name="connsiteY4" fmla="*/ 486760 h 886065"/>
            <a:gd name="connsiteX5" fmla="*/ 485775 w 2133600"/>
            <a:gd name="connsiteY5" fmla="*/ 486760 h 886065"/>
            <a:gd name="connsiteX6" fmla="*/ 495300 w 2133600"/>
            <a:gd name="connsiteY6" fmla="*/ 877111 h 886065"/>
            <a:gd name="connsiteX7" fmla="*/ 0 w 2133600"/>
            <a:gd name="connsiteY7" fmla="*/ 886065 h 886065"/>
            <a:gd name="connsiteX8" fmla="*/ 0 w 2133600"/>
            <a:gd name="connsiteY8" fmla="*/ 888 h 886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133600" h="886065">
              <a:moveTo>
                <a:pt x="0" y="888"/>
              </a:moveTo>
              <a:lnTo>
                <a:pt x="2114550" y="0"/>
              </a:lnTo>
              <a:lnTo>
                <a:pt x="2133600" y="708292"/>
              </a:lnTo>
              <a:lnTo>
                <a:pt x="1257300" y="699337"/>
              </a:lnTo>
              <a:lnTo>
                <a:pt x="1247775" y="486760"/>
              </a:lnTo>
              <a:lnTo>
                <a:pt x="485775" y="486760"/>
              </a:lnTo>
              <a:lnTo>
                <a:pt x="495300" y="877111"/>
              </a:lnTo>
              <a:lnTo>
                <a:pt x="0" y="886065"/>
              </a:lnTo>
              <a:lnTo>
                <a:pt x="0" y="888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118707</xdr:colOff>
      <xdr:row>64</xdr:row>
      <xdr:rowOff>106317</xdr:rowOff>
    </xdr:from>
    <xdr:ext cx="1167168" cy="300082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F0A7A91-C403-4352-A386-CFE942345517}"/>
            </a:ext>
          </a:extLst>
        </xdr:cNvPr>
        <xdr:cNvSpPr/>
      </xdr:nvSpPr>
      <xdr:spPr bwMode="auto">
        <a:xfrm>
          <a:off x="7348182" y="12241167"/>
          <a:ext cx="1167168" cy="30008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>
          <a:spAutoFit/>
        </a:bodyPr>
        <a:lstStyle/>
        <a:p>
          <a:pPr algn="ctr"/>
          <a:r>
            <a:rPr kumimoji="1" lang="ja-JP" altLang="en-US" sz="900"/>
            <a:t>国分シビックセンター</a:t>
          </a:r>
          <a:endParaRPr kumimoji="1" lang="en-US" altLang="ja-JP" sz="900"/>
        </a:p>
        <a:p>
          <a:pPr algn="ctr"/>
          <a:r>
            <a:rPr kumimoji="1" lang="ja-JP" altLang="en-US" sz="900"/>
            <a:t>行政庁舎本館</a:t>
          </a:r>
        </a:p>
      </xdr:txBody>
    </xdr:sp>
    <xdr:clientData/>
  </xdr:oneCellAnchor>
  <xdr:twoCellAnchor>
    <xdr:from>
      <xdr:col>32</xdr:col>
      <xdr:colOff>19050</xdr:colOff>
      <xdr:row>64</xdr:row>
      <xdr:rowOff>47625</xdr:rowOff>
    </xdr:from>
    <xdr:to>
      <xdr:col>32</xdr:col>
      <xdr:colOff>19050</xdr:colOff>
      <xdr:row>67</xdr:row>
      <xdr:rowOff>8700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5822DF1-AB5A-49F7-8369-A22E7D91D40A}"/>
            </a:ext>
          </a:extLst>
        </xdr:cNvPr>
        <xdr:cNvCxnSpPr/>
      </xdr:nvCxnSpPr>
      <xdr:spPr>
        <a:xfrm flipV="1">
          <a:off x="8629650" y="12182475"/>
          <a:ext cx="0" cy="5040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43392</xdr:colOff>
      <xdr:row>64</xdr:row>
      <xdr:rowOff>32809</xdr:rowOff>
    </xdr:from>
    <xdr:ext cx="499534" cy="338666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B5DB447-16BB-4725-8668-068D48071BB7}"/>
            </a:ext>
          </a:extLst>
        </xdr:cNvPr>
        <xdr:cNvSpPr/>
      </xdr:nvSpPr>
      <xdr:spPr>
        <a:xfrm>
          <a:off x="8653992" y="121676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多目的</a:t>
          </a:r>
          <a:endParaRPr kumimoji="1" lang="en-US" altLang="ja-JP" sz="900" b="0">
            <a:solidFill>
              <a:schemeClr val="tx1"/>
            </a:solidFill>
          </a:endParaRPr>
        </a:p>
        <a:p>
          <a:pPr algn="ctr"/>
          <a:r>
            <a:rPr kumimoji="1" lang="ja-JP" altLang="en-US" sz="900" b="0">
              <a:solidFill>
                <a:schemeClr val="tx1"/>
              </a:solidFill>
            </a:rPr>
            <a:t>ホール</a:t>
          </a:r>
        </a:p>
      </xdr:txBody>
    </xdr:sp>
    <xdr:clientData/>
  </xdr:oneCellAnchor>
  <xdr:oneCellAnchor>
    <xdr:from>
      <xdr:col>32</xdr:col>
      <xdr:colOff>233892</xdr:colOff>
      <xdr:row>66</xdr:row>
      <xdr:rowOff>89959</xdr:rowOff>
    </xdr:from>
    <xdr:ext cx="499534" cy="338666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D7775B4-F75F-4566-9415-DC3CC4F9BC42}"/>
            </a:ext>
          </a:extLst>
        </xdr:cNvPr>
        <xdr:cNvSpPr/>
      </xdr:nvSpPr>
      <xdr:spPr>
        <a:xfrm>
          <a:off x="8844492" y="125867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公民館</a:t>
          </a:r>
        </a:p>
      </xdr:txBody>
    </xdr:sp>
    <xdr:clientData/>
  </xdr:oneCellAnchor>
  <xdr:oneCellAnchor>
    <xdr:from>
      <xdr:col>32</xdr:col>
      <xdr:colOff>178171</xdr:colOff>
      <xdr:row>61</xdr:row>
      <xdr:rowOff>30553</xdr:rowOff>
    </xdr:from>
    <xdr:ext cx="850530" cy="175048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E679796-DB31-4CC1-ACB3-5DBF94D44E91}"/>
            </a:ext>
          </a:extLst>
        </xdr:cNvPr>
        <xdr:cNvSpPr/>
      </xdr:nvSpPr>
      <xdr:spPr bwMode="auto">
        <a:xfrm>
          <a:off x="8788771" y="11622478"/>
          <a:ext cx="850530" cy="175048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r>
            <a:rPr kumimoji="1" lang="ja-JP" altLang="en-US" sz="1050"/>
            <a:t>試験会場</a:t>
          </a:r>
        </a:p>
      </xdr:txBody>
    </xdr:sp>
    <xdr:clientData/>
  </xdr:oneCellAnchor>
  <xdr:twoCellAnchor>
    <xdr:from>
      <xdr:col>32</xdr:col>
      <xdr:colOff>121708</xdr:colOff>
      <xdr:row>66</xdr:row>
      <xdr:rowOff>77259</xdr:rowOff>
    </xdr:from>
    <xdr:to>
      <xdr:col>35</xdr:col>
      <xdr:colOff>38100</xdr:colOff>
      <xdr:row>68</xdr:row>
      <xdr:rowOff>123825</xdr:rowOff>
    </xdr:to>
    <xdr:sp macro="" textlink="">
      <xdr:nvSpPr>
        <xdr:cNvPr id="19" name="Oval 36">
          <a:extLst>
            <a:ext uri="{FF2B5EF4-FFF2-40B4-BE49-F238E27FC236}">
              <a16:creationId xmlns:a16="http://schemas.microsoft.com/office/drawing/2014/main" id="{FB2DA36A-BD3A-44E6-989B-280AB18E9491}"/>
            </a:ext>
          </a:extLst>
        </xdr:cNvPr>
        <xdr:cNvSpPr>
          <a:spLocks noChangeArrowheads="1"/>
        </xdr:cNvSpPr>
      </xdr:nvSpPr>
      <xdr:spPr bwMode="auto">
        <a:xfrm>
          <a:off x="8732308" y="12574059"/>
          <a:ext cx="745067" cy="408516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50986</xdr:colOff>
      <xdr:row>62</xdr:row>
      <xdr:rowOff>24626</xdr:rowOff>
    </xdr:from>
    <xdr:to>
      <xdr:col>34</xdr:col>
      <xdr:colOff>85725</xdr:colOff>
      <xdr:row>66</xdr:row>
      <xdr:rowOff>76200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FC23590-7DED-4BCB-8BC4-A9D7B969A1C4}"/>
            </a:ext>
          </a:extLst>
        </xdr:cNvPr>
        <xdr:cNvCxnSpPr>
          <a:stCxn id="17" idx="2"/>
        </xdr:cNvCxnSpPr>
      </xdr:nvCxnSpPr>
      <xdr:spPr>
        <a:xfrm>
          <a:off x="9214036" y="11797526"/>
          <a:ext cx="34739" cy="7754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158748</xdr:colOff>
      <xdr:row>7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53663E9-AB77-4D01-8212-ABFDC5747C30}"/>
            </a:ext>
          </a:extLst>
        </xdr:cNvPr>
        <xdr:cNvSpPr/>
      </xdr:nvSpPr>
      <xdr:spPr>
        <a:xfrm>
          <a:off x="6835773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3037-06BE-4E7E-A60A-C3A69A3A98D2}">
  <sheetPr>
    <tabColor rgb="FFFFFF00"/>
    <pageSetUpPr fitToPage="1"/>
  </sheetPr>
  <dimension ref="B1:AN3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29.625" customWidth="1"/>
    <col min="2" max="17" width="3.625" customWidth="1"/>
    <col min="18" max="18" width="2.125" customWidth="1"/>
    <col min="19" max="22" width="3.625" customWidth="1"/>
    <col min="23" max="23" width="2.125" customWidth="1"/>
    <col min="24" max="40" width="3.625" customWidth="1"/>
  </cols>
  <sheetData>
    <row r="1" spans="2:40" ht="15.95" customHeight="1" x14ac:dyDescent="0.15">
      <c r="B1" s="1" t="s">
        <v>90</v>
      </c>
    </row>
    <row r="2" spans="2:40" ht="15.95" customHeight="1" x14ac:dyDescent="0.15">
      <c r="B2" s="60" t="s">
        <v>89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2"/>
    </row>
    <row r="3" spans="2:40" ht="15.95" customHeight="1" x14ac:dyDescent="0.1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2"/>
      <c r="Y3" s="61" t="s">
        <v>0</v>
      </c>
      <c r="Z3" s="63" t="s">
        <v>1</v>
      </c>
      <c r="AA3" s="64"/>
      <c r="AB3" s="64"/>
      <c r="AC3" s="65"/>
      <c r="AD3" s="63" t="s">
        <v>2</v>
      </c>
      <c r="AE3" s="64"/>
      <c r="AF3" s="64"/>
      <c r="AG3" s="64"/>
      <c r="AH3" s="64"/>
      <c r="AI3" s="64"/>
      <c r="AJ3" s="64"/>
      <c r="AK3" s="64"/>
      <c r="AL3" s="64"/>
      <c r="AM3" s="64"/>
      <c r="AN3" s="65"/>
    </row>
    <row r="4" spans="2:40" ht="15.95" customHeight="1" x14ac:dyDescent="0.15">
      <c r="B4" s="66" t="s">
        <v>3</v>
      </c>
      <c r="C4" s="67"/>
      <c r="D4" s="67"/>
      <c r="E4" s="68" t="s">
        <v>4</v>
      </c>
      <c r="F4" s="68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S4" s="63" t="s">
        <v>5</v>
      </c>
      <c r="T4" s="64"/>
      <c r="U4" s="64"/>
      <c r="V4" s="64"/>
      <c r="W4" s="65"/>
      <c r="X4" s="3"/>
      <c r="Y4" s="62"/>
      <c r="Z4" s="70"/>
      <c r="AA4" s="71"/>
      <c r="AB4" s="71"/>
      <c r="AC4" s="72"/>
      <c r="AD4" s="70"/>
      <c r="AE4" s="71"/>
      <c r="AF4" s="71"/>
      <c r="AG4" s="71"/>
      <c r="AH4" s="71"/>
      <c r="AI4" s="71"/>
      <c r="AJ4" s="71"/>
      <c r="AK4" s="71"/>
      <c r="AL4" s="71"/>
      <c r="AM4" s="71"/>
      <c r="AN4" s="72"/>
    </row>
    <row r="5" spans="2:40" ht="15.95" customHeight="1" x14ac:dyDescent="0.15">
      <c r="B5" s="67"/>
      <c r="C5" s="67"/>
      <c r="D5" s="67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S5" s="70" t="s">
        <v>6</v>
      </c>
      <c r="T5" s="71"/>
      <c r="U5" s="71"/>
      <c r="V5" s="71"/>
      <c r="W5" s="72"/>
      <c r="X5" s="4"/>
      <c r="Y5" s="62"/>
      <c r="Z5" s="100"/>
      <c r="AA5" s="101"/>
      <c r="AB5" s="101"/>
      <c r="AC5" s="102"/>
      <c r="AD5" s="100"/>
      <c r="AE5" s="101"/>
      <c r="AF5" s="101"/>
      <c r="AG5" s="101"/>
      <c r="AH5" s="101"/>
      <c r="AI5" s="101"/>
      <c r="AJ5" s="101"/>
      <c r="AK5" s="101"/>
      <c r="AL5" s="101"/>
      <c r="AM5" s="101"/>
      <c r="AN5" s="102"/>
    </row>
    <row r="6" spans="2:40" ht="15.95" customHeight="1" x14ac:dyDescent="0.15">
      <c r="B6" s="103" t="s">
        <v>7</v>
      </c>
      <c r="C6" s="104"/>
      <c r="D6" s="105"/>
      <c r="E6" s="103" t="s">
        <v>8</v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  <c r="R6" s="5"/>
      <c r="S6" s="73"/>
      <c r="T6" s="74"/>
      <c r="U6" s="74"/>
      <c r="V6" s="74"/>
      <c r="W6" s="75"/>
      <c r="X6" s="7"/>
      <c r="Y6" s="62"/>
      <c r="Z6" s="100"/>
      <c r="AA6" s="101"/>
      <c r="AB6" s="101"/>
      <c r="AC6" s="102"/>
      <c r="AD6" s="100"/>
      <c r="AE6" s="101"/>
      <c r="AF6" s="101"/>
      <c r="AG6" s="101"/>
      <c r="AH6" s="101"/>
      <c r="AI6" s="101"/>
      <c r="AJ6" s="101"/>
      <c r="AK6" s="101"/>
      <c r="AL6" s="101"/>
      <c r="AM6" s="101"/>
      <c r="AN6" s="102"/>
    </row>
    <row r="7" spans="2:40" ht="15.95" customHeight="1" x14ac:dyDescent="0.15">
      <c r="B7" s="93" t="s">
        <v>9</v>
      </c>
      <c r="C7" s="94"/>
      <c r="D7" s="95"/>
      <c r="E7" s="100" t="s">
        <v>10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  <c r="R7" s="7"/>
      <c r="S7" s="7"/>
      <c r="T7" s="7"/>
      <c r="U7" s="7"/>
      <c r="V7" s="7"/>
      <c r="W7" s="7"/>
      <c r="X7" s="7"/>
      <c r="Y7" s="62"/>
      <c r="Z7" s="73"/>
      <c r="AA7" s="74"/>
      <c r="AB7" s="74"/>
      <c r="AC7" s="75"/>
      <c r="AD7" s="73"/>
      <c r="AE7" s="74"/>
      <c r="AF7" s="74"/>
      <c r="AG7" s="74"/>
      <c r="AH7" s="74"/>
      <c r="AI7" s="74"/>
      <c r="AJ7" s="74"/>
      <c r="AK7" s="74"/>
      <c r="AL7" s="74"/>
      <c r="AM7" s="74"/>
      <c r="AN7" s="75"/>
    </row>
    <row r="8" spans="2:40" ht="15.95" customHeight="1" x14ac:dyDescent="0.15">
      <c r="B8" s="96"/>
      <c r="C8" s="97"/>
      <c r="D8" s="98"/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  <c r="S8" s="18" t="s">
        <v>11</v>
      </c>
      <c r="T8" s="19"/>
      <c r="U8" s="19"/>
      <c r="V8" s="19"/>
      <c r="W8" s="59"/>
      <c r="X8" s="7"/>
      <c r="Y8" s="9" t="s">
        <v>12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2:40" ht="15.95" customHeight="1" x14ac:dyDescent="0.15">
      <c r="B9" s="63" t="s">
        <v>13</v>
      </c>
      <c r="C9" s="64"/>
      <c r="D9" s="65"/>
      <c r="E9" s="76" t="s">
        <v>14</v>
      </c>
      <c r="F9" s="77"/>
      <c r="G9" s="77"/>
      <c r="H9" s="12">
        <v>11</v>
      </c>
      <c r="I9" s="12" t="s">
        <v>15</v>
      </c>
      <c r="J9" s="12">
        <v>11</v>
      </c>
      <c r="K9" s="12" t="s">
        <v>16</v>
      </c>
      <c r="L9" s="12">
        <v>7</v>
      </c>
      <c r="M9" s="12" t="s">
        <v>17</v>
      </c>
      <c r="N9" s="12"/>
      <c r="O9" s="12" t="s">
        <v>18</v>
      </c>
      <c r="P9" s="12">
        <v>25</v>
      </c>
      <c r="Q9" s="13" t="s">
        <v>19</v>
      </c>
      <c r="R9" s="8"/>
      <c r="S9" s="78" t="s">
        <v>94</v>
      </c>
      <c r="T9" s="79"/>
      <c r="U9" s="79"/>
      <c r="V9" s="79"/>
      <c r="W9" s="80"/>
      <c r="X9" s="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6"/>
    </row>
    <row r="10" spans="2:40" ht="15.95" customHeight="1" x14ac:dyDescent="0.15">
      <c r="B10" s="90" t="s">
        <v>20</v>
      </c>
      <c r="C10" s="91"/>
      <c r="D10" s="92"/>
      <c r="E10" s="14" t="s">
        <v>21</v>
      </c>
      <c r="F10" s="99">
        <v>8994394</v>
      </c>
      <c r="G10" s="99"/>
      <c r="H10" s="99"/>
      <c r="I10" s="106"/>
      <c r="J10" s="106"/>
      <c r="K10" s="106"/>
      <c r="L10" s="106"/>
      <c r="M10" s="106"/>
      <c r="N10" s="106"/>
      <c r="O10" s="106"/>
      <c r="P10" s="106"/>
      <c r="Q10" s="107"/>
      <c r="S10" s="78"/>
      <c r="T10" s="79"/>
      <c r="U10" s="79"/>
      <c r="V10" s="79"/>
      <c r="W10" s="80"/>
      <c r="X10" s="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</row>
    <row r="11" spans="2:40" ht="15.95" customHeight="1" x14ac:dyDescent="0.15">
      <c r="B11" s="93"/>
      <c r="C11" s="94"/>
      <c r="D11" s="95"/>
      <c r="E11" s="108" t="s">
        <v>22</v>
      </c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  <c r="R11" s="15"/>
      <c r="S11" s="78"/>
      <c r="T11" s="79"/>
      <c r="U11" s="79"/>
      <c r="V11" s="79"/>
      <c r="W11" s="80"/>
      <c r="X11" s="7"/>
      <c r="Y11" s="84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6"/>
    </row>
    <row r="12" spans="2:40" ht="15.95" customHeight="1" x14ac:dyDescent="0.15">
      <c r="B12" s="93"/>
      <c r="C12" s="94"/>
      <c r="D12" s="95"/>
      <c r="E12" s="108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10"/>
      <c r="R12" s="15"/>
      <c r="S12" s="78"/>
      <c r="T12" s="79"/>
      <c r="U12" s="79"/>
      <c r="V12" s="79"/>
      <c r="W12" s="80"/>
      <c r="X12" s="7"/>
      <c r="Y12" s="84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6"/>
    </row>
    <row r="13" spans="2:40" ht="15.95" customHeight="1" x14ac:dyDescent="0.15">
      <c r="B13" s="96"/>
      <c r="C13" s="97"/>
      <c r="D13" s="98"/>
      <c r="E13" s="73" t="s">
        <v>23</v>
      </c>
      <c r="F13" s="74"/>
      <c r="G13" s="74"/>
      <c r="H13" s="74"/>
      <c r="I13" s="74"/>
      <c r="J13" s="74"/>
      <c r="K13" s="16" t="s">
        <v>24</v>
      </c>
      <c r="L13" s="16" t="s">
        <v>25</v>
      </c>
      <c r="M13" s="74"/>
      <c r="N13" s="74"/>
      <c r="O13" s="74"/>
      <c r="P13" s="74"/>
      <c r="Q13" s="17" t="s">
        <v>26</v>
      </c>
      <c r="R13" s="15"/>
      <c r="S13" s="78"/>
      <c r="T13" s="79"/>
      <c r="U13" s="79"/>
      <c r="V13" s="79"/>
      <c r="W13" s="80"/>
      <c r="X13" s="7"/>
      <c r="Y13" s="87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9"/>
    </row>
    <row r="14" spans="2:40" ht="15.95" customHeight="1" x14ac:dyDescent="0.15">
      <c r="B14" s="111" t="s">
        <v>27</v>
      </c>
      <c r="C14" s="112"/>
      <c r="D14" s="113"/>
      <c r="E14" s="14" t="s">
        <v>21</v>
      </c>
      <c r="F14" s="99"/>
      <c r="G14" s="99"/>
      <c r="H14" s="99"/>
      <c r="I14" s="106"/>
      <c r="J14" s="106"/>
      <c r="K14" s="106"/>
      <c r="L14" s="106"/>
      <c r="M14" s="106"/>
      <c r="N14" s="106"/>
      <c r="O14" s="106"/>
      <c r="P14" s="106"/>
      <c r="Q14" s="107"/>
      <c r="R14" s="15"/>
      <c r="S14" s="78"/>
      <c r="T14" s="79"/>
      <c r="U14" s="79"/>
      <c r="V14" s="79"/>
      <c r="W14" s="80"/>
      <c r="X14" s="7"/>
      <c r="Y14" s="9" t="s">
        <v>28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</row>
    <row r="15" spans="2:40" ht="15.95" customHeight="1" x14ac:dyDescent="0.15">
      <c r="B15" s="114"/>
      <c r="C15" s="115"/>
      <c r="D15" s="116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10"/>
      <c r="R15" s="15"/>
      <c r="S15" s="81"/>
      <c r="T15" s="82"/>
      <c r="U15" s="82"/>
      <c r="V15" s="82"/>
      <c r="W15" s="83"/>
      <c r="X15" s="7"/>
      <c r="Y15" s="84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6"/>
    </row>
    <row r="16" spans="2:40" ht="15.95" customHeight="1" x14ac:dyDescent="0.15">
      <c r="B16" s="114"/>
      <c r="C16" s="115"/>
      <c r="D16" s="116"/>
      <c r="E16" s="108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7"/>
      <c r="X16" s="7"/>
      <c r="Y16" s="84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6"/>
    </row>
    <row r="17" spans="2:40" ht="15.95" customHeight="1" x14ac:dyDescent="0.15">
      <c r="B17" s="117"/>
      <c r="C17" s="118"/>
      <c r="D17" s="119"/>
      <c r="E17" s="73" t="s">
        <v>23</v>
      </c>
      <c r="F17" s="74"/>
      <c r="G17" s="74"/>
      <c r="H17" s="74"/>
      <c r="I17" s="74"/>
      <c r="J17" s="74"/>
      <c r="K17" s="16" t="s">
        <v>24</v>
      </c>
      <c r="L17" s="16" t="s">
        <v>25</v>
      </c>
      <c r="M17" s="74"/>
      <c r="N17" s="74"/>
      <c r="O17" s="74"/>
      <c r="P17" s="74"/>
      <c r="Q17" s="17" t="s">
        <v>26</v>
      </c>
      <c r="R17" s="7"/>
      <c r="S17" s="7"/>
      <c r="T17" s="7"/>
      <c r="U17" s="7"/>
      <c r="V17" s="7"/>
      <c r="W17" s="7"/>
      <c r="X17" s="7"/>
      <c r="Y17" s="84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6"/>
    </row>
    <row r="18" spans="2:40" ht="15.95" customHeight="1" x14ac:dyDescent="0.15">
      <c r="B18" s="120" t="s">
        <v>29</v>
      </c>
      <c r="C18" s="120" t="s">
        <v>30</v>
      </c>
      <c r="D18" s="121" t="s">
        <v>31</v>
      </c>
      <c r="E18" s="122"/>
      <c r="F18" s="122"/>
      <c r="G18" s="122"/>
      <c r="H18" s="122"/>
      <c r="I18" s="122"/>
      <c r="J18" s="122"/>
      <c r="K18" s="63" t="s">
        <v>32</v>
      </c>
      <c r="L18" s="64"/>
      <c r="M18" s="64"/>
      <c r="N18" s="65"/>
      <c r="O18" s="63" t="s">
        <v>33</v>
      </c>
      <c r="P18" s="64"/>
      <c r="Q18" s="64"/>
      <c r="R18" s="64"/>
      <c r="S18" s="65"/>
      <c r="T18" s="64" t="s">
        <v>34</v>
      </c>
      <c r="U18" s="64"/>
      <c r="V18" s="64"/>
      <c r="W18" s="65"/>
      <c r="X18" s="3"/>
      <c r="Y18" s="87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9"/>
    </row>
    <row r="19" spans="2:40" ht="15.95" customHeight="1" x14ac:dyDescent="0.15">
      <c r="B19" s="120"/>
      <c r="C19" s="120"/>
      <c r="D19" s="123" t="s">
        <v>35</v>
      </c>
      <c r="E19" s="124"/>
      <c r="F19" s="124" t="s">
        <v>36</v>
      </c>
      <c r="G19" s="124"/>
      <c r="H19" s="124"/>
      <c r="I19" s="124"/>
      <c r="J19" s="125"/>
      <c r="K19" s="111" t="s">
        <v>37</v>
      </c>
      <c r="L19" s="71"/>
      <c r="M19" s="71"/>
      <c r="N19" s="72"/>
      <c r="O19" s="20"/>
      <c r="P19" s="128">
        <v>43556</v>
      </c>
      <c r="Q19" s="128"/>
      <c r="R19" s="128"/>
      <c r="S19" s="129"/>
      <c r="T19" s="130" t="s">
        <v>38</v>
      </c>
      <c r="U19" s="130"/>
      <c r="V19" s="130"/>
      <c r="W19" s="131"/>
      <c r="X19" s="21"/>
      <c r="Y19" s="9" t="s">
        <v>39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/>
    </row>
    <row r="20" spans="2:40" ht="15.95" customHeight="1" x14ac:dyDescent="0.15">
      <c r="B20" s="120"/>
      <c r="C20" s="120"/>
      <c r="D20" s="132" t="s">
        <v>40</v>
      </c>
      <c r="E20" s="133"/>
      <c r="F20" s="126"/>
      <c r="G20" s="126"/>
      <c r="H20" s="126"/>
      <c r="I20" s="126"/>
      <c r="J20" s="127"/>
      <c r="K20" s="73"/>
      <c r="L20" s="74"/>
      <c r="M20" s="74"/>
      <c r="N20" s="75"/>
      <c r="O20" s="6" t="s">
        <v>41</v>
      </c>
      <c r="P20" s="134">
        <v>45016</v>
      </c>
      <c r="Q20" s="134"/>
      <c r="R20" s="134"/>
      <c r="S20" s="135"/>
      <c r="T20" s="136" t="s">
        <v>42</v>
      </c>
      <c r="U20" s="136"/>
      <c r="V20" s="136"/>
      <c r="W20" s="137"/>
      <c r="X20" s="21"/>
      <c r="Y20" s="84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6"/>
    </row>
    <row r="21" spans="2:40" ht="15.95" customHeight="1" x14ac:dyDescent="0.15">
      <c r="B21" s="120"/>
      <c r="C21" s="120"/>
      <c r="D21" s="18" t="s">
        <v>43</v>
      </c>
      <c r="E21" s="19"/>
      <c r="F21" s="124" t="s">
        <v>44</v>
      </c>
      <c r="G21" s="124"/>
      <c r="H21" s="124"/>
      <c r="I21" s="124"/>
      <c r="J21" s="125"/>
      <c r="K21" s="70" t="s">
        <v>45</v>
      </c>
      <c r="L21" s="71"/>
      <c r="M21" s="71"/>
      <c r="N21" s="72"/>
      <c r="O21" s="20"/>
      <c r="P21" s="128">
        <v>43191</v>
      </c>
      <c r="Q21" s="128"/>
      <c r="R21" s="128"/>
      <c r="S21" s="129"/>
      <c r="T21" s="130" t="s">
        <v>38</v>
      </c>
      <c r="U21" s="130"/>
      <c r="V21" s="130"/>
      <c r="W21" s="131"/>
      <c r="X21" s="21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6"/>
    </row>
    <row r="22" spans="2:40" ht="15.95" customHeight="1" x14ac:dyDescent="0.15">
      <c r="B22" s="120"/>
      <c r="C22" s="120"/>
      <c r="D22" s="22"/>
      <c r="E22" s="23"/>
      <c r="F22" s="126"/>
      <c r="G22" s="126"/>
      <c r="H22" s="126"/>
      <c r="I22" s="126"/>
      <c r="J22" s="127"/>
      <c r="K22" s="73"/>
      <c r="L22" s="74"/>
      <c r="M22" s="74"/>
      <c r="N22" s="75"/>
      <c r="O22" s="6" t="s">
        <v>41</v>
      </c>
      <c r="P22" s="134">
        <v>43555</v>
      </c>
      <c r="Q22" s="134"/>
      <c r="R22" s="134"/>
      <c r="S22" s="135"/>
      <c r="T22" s="136" t="s">
        <v>42</v>
      </c>
      <c r="U22" s="136"/>
      <c r="V22" s="136"/>
      <c r="W22" s="137"/>
      <c r="X22" s="21"/>
      <c r="Y22" s="84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6"/>
    </row>
    <row r="23" spans="2:40" ht="15.95" customHeight="1" x14ac:dyDescent="0.15">
      <c r="B23" s="120"/>
      <c r="C23" s="120"/>
      <c r="D23" s="18" t="s">
        <v>43</v>
      </c>
      <c r="E23" s="19"/>
      <c r="F23" s="138" t="s">
        <v>46</v>
      </c>
      <c r="G23" s="124"/>
      <c r="H23" s="124"/>
      <c r="I23" s="124"/>
      <c r="J23" s="125"/>
      <c r="K23" s="70" t="s">
        <v>47</v>
      </c>
      <c r="L23" s="71"/>
      <c r="M23" s="71"/>
      <c r="N23" s="72"/>
      <c r="O23" s="20"/>
      <c r="P23" s="128">
        <v>42095</v>
      </c>
      <c r="Q23" s="128"/>
      <c r="R23" s="128"/>
      <c r="S23" s="129"/>
      <c r="T23" s="130" t="s">
        <v>38</v>
      </c>
      <c r="U23" s="130"/>
      <c r="V23" s="130"/>
      <c r="W23" s="131"/>
      <c r="X23" s="21"/>
      <c r="Y23" s="84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6"/>
    </row>
    <row r="24" spans="2:40" ht="15.95" customHeight="1" x14ac:dyDescent="0.15">
      <c r="B24" s="120"/>
      <c r="C24" s="120"/>
      <c r="D24" s="22"/>
      <c r="E24" s="23"/>
      <c r="F24" s="126"/>
      <c r="G24" s="126"/>
      <c r="H24" s="126"/>
      <c r="I24" s="126"/>
      <c r="J24" s="127"/>
      <c r="K24" s="73"/>
      <c r="L24" s="74"/>
      <c r="M24" s="74"/>
      <c r="N24" s="75"/>
      <c r="O24" s="6" t="s">
        <v>41</v>
      </c>
      <c r="P24" s="134">
        <v>43190</v>
      </c>
      <c r="Q24" s="134"/>
      <c r="R24" s="134"/>
      <c r="S24" s="135"/>
      <c r="T24" s="136" t="s">
        <v>42</v>
      </c>
      <c r="U24" s="136"/>
      <c r="V24" s="136"/>
      <c r="W24" s="137"/>
      <c r="X24" s="21"/>
      <c r="Y24" s="9" t="s">
        <v>48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/>
    </row>
    <row r="25" spans="2:40" ht="15.95" customHeight="1" x14ac:dyDescent="0.15">
      <c r="B25" s="120"/>
      <c r="C25" s="120"/>
      <c r="D25" s="18" t="s">
        <v>43</v>
      </c>
      <c r="E25" s="19"/>
      <c r="F25" s="138" t="s">
        <v>49</v>
      </c>
      <c r="G25" s="124"/>
      <c r="H25" s="124"/>
      <c r="I25" s="124"/>
      <c r="J25" s="125"/>
      <c r="K25" s="70"/>
      <c r="L25" s="71"/>
      <c r="M25" s="71"/>
      <c r="N25" s="72"/>
      <c r="O25" s="20"/>
      <c r="P25" s="128">
        <v>41000</v>
      </c>
      <c r="Q25" s="128"/>
      <c r="R25" s="128"/>
      <c r="S25" s="129"/>
      <c r="T25" s="130" t="s">
        <v>38</v>
      </c>
      <c r="U25" s="130"/>
      <c r="V25" s="130"/>
      <c r="W25" s="131"/>
      <c r="X25" s="21"/>
      <c r="Y25" s="84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6"/>
    </row>
    <row r="26" spans="2:40" ht="15.95" customHeight="1" x14ac:dyDescent="0.15">
      <c r="B26" s="120"/>
      <c r="C26" s="120"/>
      <c r="D26" s="22"/>
      <c r="E26" s="23"/>
      <c r="F26" s="126"/>
      <c r="G26" s="126"/>
      <c r="H26" s="126"/>
      <c r="I26" s="126"/>
      <c r="J26" s="127"/>
      <c r="K26" s="73"/>
      <c r="L26" s="74"/>
      <c r="M26" s="74"/>
      <c r="N26" s="75"/>
      <c r="O26" s="6" t="s">
        <v>41</v>
      </c>
      <c r="P26" s="134">
        <v>42094</v>
      </c>
      <c r="Q26" s="134"/>
      <c r="R26" s="134"/>
      <c r="S26" s="135"/>
      <c r="T26" s="136" t="s">
        <v>42</v>
      </c>
      <c r="U26" s="136"/>
      <c r="V26" s="136"/>
      <c r="W26" s="137"/>
      <c r="X26" s="21"/>
      <c r="Y26" s="84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6"/>
    </row>
    <row r="27" spans="2:40" ht="15.95" customHeight="1" x14ac:dyDescent="0.15">
      <c r="B27" s="120"/>
      <c r="C27" s="120" t="s">
        <v>50</v>
      </c>
      <c r="D27" s="145" t="s">
        <v>51</v>
      </c>
      <c r="E27" s="146"/>
      <c r="F27" s="146"/>
      <c r="G27" s="146"/>
      <c r="H27" s="146"/>
      <c r="I27" s="146"/>
      <c r="J27" s="147"/>
      <c r="K27" s="148" t="s">
        <v>52</v>
      </c>
      <c r="L27" s="149"/>
      <c r="M27" s="150"/>
      <c r="N27" s="154" t="s">
        <v>53</v>
      </c>
      <c r="O27" s="154"/>
      <c r="P27" s="154"/>
      <c r="Q27" s="154"/>
      <c r="R27" s="155"/>
      <c r="S27" s="70" t="s">
        <v>54</v>
      </c>
      <c r="T27" s="71"/>
      <c r="U27" s="71"/>
      <c r="V27" s="71"/>
      <c r="W27" s="72"/>
      <c r="X27" s="3"/>
      <c r="Y27" s="87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9"/>
    </row>
    <row r="28" spans="2:40" ht="15.95" customHeight="1" x14ac:dyDescent="0.15">
      <c r="B28" s="120"/>
      <c r="C28" s="120"/>
      <c r="D28" s="156" t="s">
        <v>55</v>
      </c>
      <c r="E28" s="157"/>
      <c r="F28" s="157"/>
      <c r="G28" s="157"/>
      <c r="H28" s="157"/>
      <c r="I28" s="157"/>
      <c r="J28" s="158"/>
      <c r="K28" s="151"/>
      <c r="L28" s="152"/>
      <c r="M28" s="153"/>
      <c r="N28" s="159" t="s">
        <v>56</v>
      </c>
      <c r="O28" s="159"/>
      <c r="P28" s="159"/>
      <c r="Q28" s="159"/>
      <c r="R28" s="160"/>
      <c r="S28" s="73" t="s">
        <v>57</v>
      </c>
      <c r="T28" s="74"/>
      <c r="U28" s="74"/>
      <c r="V28" s="74"/>
      <c r="W28" s="75"/>
      <c r="X28" s="3"/>
      <c r="Y28" s="9" t="s">
        <v>58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</row>
    <row r="29" spans="2:40" ht="15.95" customHeight="1" x14ac:dyDescent="0.15">
      <c r="B29" s="120"/>
      <c r="C29" s="120"/>
      <c r="D29" s="123" t="s">
        <v>35</v>
      </c>
      <c r="E29" s="124"/>
      <c r="F29" s="71" t="s">
        <v>59</v>
      </c>
      <c r="G29" s="71"/>
      <c r="H29" s="71"/>
      <c r="I29" s="71"/>
      <c r="J29" s="72"/>
      <c r="K29" s="142" t="s">
        <v>60</v>
      </c>
      <c r="L29" s="143"/>
      <c r="M29" s="144"/>
      <c r="N29" s="67" t="s">
        <v>61</v>
      </c>
      <c r="O29" s="67"/>
      <c r="P29" s="67"/>
      <c r="Q29" s="67"/>
      <c r="R29" s="67"/>
      <c r="S29" s="20"/>
      <c r="T29" s="128">
        <v>45383</v>
      </c>
      <c r="U29" s="128"/>
      <c r="V29" s="128"/>
      <c r="W29" s="129"/>
      <c r="X29" s="3"/>
      <c r="Y29" s="8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6"/>
    </row>
    <row r="30" spans="2:40" ht="15.95" customHeight="1" x14ac:dyDescent="0.15">
      <c r="B30" s="120"/>
      <c r="C30" s="120"/>
      <c r="D30" s="132" t="s">
        <v>40</v>
      </c>
      <c r="E30" s="133"/>
      <c r="F30" s="74"/>
      <c r="G30" s="74"/>
      <c r="H30" s="74"/>
      <c r="I30" s="74"/>
      <c r="J30" s="75"/>
      <c r="K30" s="139" t="s">
        <v>62</v>
      </c>
      <c r="L30" s="140"/>
      <c r="M30" s="141"/>
      <c r="N30" s="67"/>
      <c r="O30" s="67"/>
      <c r="P30" s="67"/>
      <c r="Q30" s="67"/>
      <c r="R30" s="67"/>
      <c r="S30" s="6" t="s">
        <v>41</v>
      </c>
      <c r="T30" s="134" t="s">
        <v>35</v>
      </c>
      <c r="U30" s="134"/>
      <c r="V30" s="134"/>
      <c r="W30" s="135"/>
      <c r="X30" s="3"/>
      <c r="Y30" s="84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6"/>
    </row>
    <row r="31" spans="2:40" ht="15.95" customHeight="1" x14ac:dyDescent="0.15">
      <c r="B31" s="120"/>
      <c r="C31" s="120"/>
      <c r="D31" s="18" t="s">
        <v>43</v>
      </c>
      <c r="E31" s="19"/>
      <c r="F31" s="71" t="s">
        <v>63</v>
      </c>
      <c r="G31" s="71"/>
      <c r="H31" s="71"/>
      <c r="I31" s="71"/>
      <c r="J31" s="72"/>
      <c r="K31" s="142" t="s">
        <v>60</v>
      </c>
      <c r="L31" s="143"/>
      <c r="M31" s="144"/>
      <c r="N31" s="67"/>
      <c r="O31" s="67"/>
      <c r="P31" s="67"/>
      <c r="Q31" s="67"/>
      <c r="R31" s="67"/>
      <c r="S31" s="20"/>
      <c r="T31" s="128">
        <v>45017</v>
      </c>
      <c r="U31" s="128"/>
      <c r="V31" s="128"/>
      <c r="W31" s="129"/>
      <c r="X31" s="3"/>
      <c r="Y31" s="87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9"/>
    </row>
    <row r="32" spans="2:40" ht="15.95" customHeight="1" x14ac:dyDescent="0.15">
      <c r="B32" s="120"/>
      <c r="C32" s="120"/>
      <c r="D32" s="22"/>
      <c r="E32" s="23"/>
      <c r="F32" s="74"/>
      <c r="G32" s="74"/>
      <c r="H32" s="74"/>
      <c r="I32" s="74"/>
      <c r="J32" s="75"/>
      <c r="K32" s="139" t="s">
        <v>62</v>
      </c>
      <c r="L32" s="140"/>
      <c r="M32" s="141"/>
      <c r="N32" s="67"/>
      <c r="O32" s="67"/>
      <c r="P32" s="67"/>
      <c r="Q32" s="67"/>
      <c r="R32" s="67"/>
      <c r="S32" s="6" t="s">
        <v>41</v>
      </c>
      <c r="T32" s="134">
        <v>45382</v>
      </c>
      <c r="U32" s="134"/>
      <c r="V32" s="134"/>
      <c r="W32" s="135"/>
      <c r="X32" s="3"/>
      <c r="Y32" s="9" t="s">
        <v>64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1"/>
    </row>
    <row r="33" spans="2:40" ht="15.95" customHeight="1" x14ac:dyDescent="0.15">
      <c r="B33" s="120"/>
      <c r="C33" s="120"/>
      <c r="D33" s="18" t="s">
        <v>43</v>
      </c>
      <c r="E33" s="19"/>
      <c r="F33" s="71"/>
      <c r="G33" s="71"/>
      <c r="H33" s="71"/>
      <c r="I33" s="71"/>
      <c r="J33" s="72"/>
      <c r="K33" s="142" t="s">
        <v>60</v>
      </c>
      <c r="L33" s="143"/>
      <c r="M33" s="144"/>
      <c r="N33" s="67"/>
      <c r="O33" s="67"/>
      <c r="P33" s="67"/>
      <c r="Q33" s="67"/>
      <c r="R33" s="67"/>
      <c r="S33" s="20"/>
      <c r="T33" s="128"/>
      <c r="U33" s="128"/>
      <c r="V33" s="128"/>
      <c r="W33" s="129"/>
      <c r="X33" s="3"/>
      <c r="Y33" s="161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3"/>
    </row>
    <row r="34" spans="2:40" ht="15.95" customHeight="1" x14ac:dyDescent="0.15">
      <c r="B34" s="120"/>
      <c r="C34" s="120"/>
      <c r="D34" s="22"/>
      <c r="E34" s="23"/>
      <c r="F34" s="74"/>
      <c r="G34" s="74"/>
      <c r="H34" s="74"/>
      <c r="I34" s="74"/>
      <c r="J34" s="75"/>
      <c r="K34" s="139" t="s">
        <v>62</v>
      </c>
      <c r="L34" s="140"/>
      <c r="M34" s="141"/>
      <c r="N34" s="67"/>
      <c r="O34" s="67"/>
      <c r="P34" s="67"/>
      <c r="Q34" s="67"/>
      <c r="R34" s="67"/>
      <c r="S34" s="6" t="s">
        <v>41</v>
      </c>
      <c r="T34" s="134"/>
      <c r="U34" s="134"/>
      <c r="V34" s="134"/>
      <c r="W34" s="135"/>
      <c r="X34" s="3"/>
      <c r="Y34" s="161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3"/>
    </row>
    <row r="35" spans="2:40" ht="15.95" customHeight="1" x14ac:dyDescent="0.15">
      <c r="B35" s="120"/>
      <c r="C35" s="120"/>
      <c r="D35" s="18" t="s">
        <v>43</v>
      </c>
      <c r="E35" s="19"/>
      <c r="F35" s="71"/>
      <c r="G35" s="71"/>
      <c r="H35" s="71"/>
      <c r="I35" s="71"/>
      <c r="J35" s="72"/>
      <c r="K35" s="142" t="s">
        <v>60</v>
      </c>
      <c r="L35" s="143"/>
      <c r="M35" s="144"/>
      <c r="N35" s="67"/>
      <c r="O35" s="67"/>
      <c r="P35" s="67"/>
      <c r="Q35" s="67"/>
      <c r="R35" s="67"/>
      <c r="S35" s="20"/>
      <c r="T35" s="128"/>
      <c r="U35" s="128"/>
      <c r="V35" s="128"/>
      <c r="W35" s="129"/>
      <c r="X35" s="3"/>
      <c r="Y35" s="161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3"/>
    </row>
    <row r="36" spans="2:40" ht="15.95" customHeight="1" x14ac:dyDescent="0.15">
      <c r="B36" s="120"/>
      <c r="C36" s="120"/>
      <c r="D36" s="22"/>
      <c r="E36" s="23"/>
      <c r="F36" s="74"/>
      <c r="G36" s="74"/>
      <c r="H36" s="74"/>
      <c r="I36" s="74"/>
      <c r="J36" s="75"/>
      <c r="K36" s="139" t="s">
        <v>62</v>
      </c>
      <c r="L36" s="140"/>
      <c r="M36" s="141"/>
      <c r="N36" s="67"/>
      <c r="O36" s="67"/>
      <c r="P36" s="67"/>
      <c r="Q36" s="67"/>
      <c r="R36" s="67"/>
      <c r="S36" s="6" t="s">
        <v>41</v>
      </c>
      <c r="T36" s="134"/>
      <c r="U36" s="134"/>
      <c r="V36" s="134"/>
      <c r="W36" s="135"/>
      <c r="X36" s="3"/>
      <c r="Y36" s="164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6"/>
    </row>
    <row r="37" spans="2:40" ht="15.95" customHeight="1" x14ac:dyDescent="0.15">
      <c r="J37" s="24"/>
      <c r="AB37" s="24"/>
      <c r="AC37" s="24"/>
      <c r="AD37" s="24"/>
      <c r="AE37" s="24"/>
      <c r="AF37" s="24"/>
      <c r="AG37" s="24"/>
      <c r="AH37" s="24"/>
      <c r="AI37" s="25"/>
      <c r="AJ37" s="24"/>
      <c r="AK37" s="24"/>
      <c r="AL37" s="25"/>
      <c r="AM37" s="24"/>
    </row>
    <row r="38" spans="2:40" ht="3.75" customHeight="1" x14ac:dyDescent="0.15"/>
  </sheetData>
  <mergeCells count="112">
    <mergeCell ref="N29:R30"/>
    <mergeCell ref="T29:W29"/>
    <mergeCell ref="Y33:AN36"/>
    <mergeCell ref="K34:M34"/>
    <mergeCell ref="T34:W34"/>
    <mergeCell ref="F35:J36"/>
    <mergeCell ref="K35:M35"/>
    <mergeCell ref="N35:R36"/>
    <mergeCell ref="T35:W35"/>
    <mergeCell ref="K36:M36"/>
    <mergeCell ref="T36:W36"/>
    <mergeCell ref="Y29:AN31"/>
    <mergeCell ref="D30:E30"/>
    <mergeCell ref="K30:M30"/>
    <mergeCell ref="T30:W30"/>
    <mergeCell ref="F31:J32"/>
    <mergeCell ref="K31:M31"/>
    <mergeCell ref="N31:R32"/>
    <mergeCell ref="C27:C36"/>
    <mergeCell ref="D27:J27"/>
    <mergeCell ref="K27:M28"/>
    <mergeCell ref="N27:R27"/>
    <mergeCell ref="S27:W27"/>
    <mergeCell ref="D28:J28"/>
    <mergeCell ref="N28:R28"/>
    <mergeCell ref="S28:W28"/>
    <mergeCell ref="D29:E29"/>
    <mergeCell ref="F29:J30"/>
    <mergeCell ref="T31:W31"/>
    <mergeCell ref="K32:M32"/>
    <mergeCell ref="T32:W32"/>
    <mergeCell ref="F33:J34"/>
    <mergeCell ref="K33:M33"/>
    <mergeCell ref="N33:R34"/>
    <mergeCell ref="T33:W33"/>
    <mergeCell ref="K29:M29"/>
    <mergeCell ref="P21:S21"/>
    <mergeCell ref="T21:W21"/>
    <mergeCell ref="P22:S22"/>
    <mergeCell ref="T22:W22"/>
    <mergeCell ref="F25:J26"/>
    <mergeCell ref="K25:N26"/>
    <mergeCell ref="P25:S25"/>
    <mergeCell ref="T25:W25"/>
    <mergeCell ref="Y25:AN27"/>
    <mergeCell ref="P26:S26"/>
    <mergeCell ref="T26:W26"/>
    <mergeCell ref="F23:J24"/>
    <mergeCell ref="K23:N24"/>
    <mergeCell ref="P23:S23"/>
    <mergeCell ref="T23:W23"/>
    <mergeCell ref="P24:S24"/>
    <mergeCell ref="T24:W24"/>
    <mergeCell ref="I14:Q14"/>
    <mergeCell ref="E15:Q15"/>
    <mergeCell ref="Y15:AN18"/>
    <mergeCell ref="E16:Q16"/>
    <mergeCell ref="E17:G17"/>
    <mergeCell ref="H17:J17"/>
    <mergeCell ref="M17:P17"/>
    <mergeCell ref="B18:B36"/>
    <mergeCell ref="C18:C26"/>
    <mergeCell ref="D18:J18"/>
    <mergeCell ref="K18:N18"/>
    <mergeCell ref="O18:S18"/>
    <mergeCell ref="T18:W18"/>
    <mergeCell ref="D19:E19"/>
    <mergeCell ref="F19:J20"/>
    <mergeCell ref="K19:N20"/>
    <mergeCell ref="P19:S19"/>
    <mergeCell ref="T19:W19"/>
    <mergeCell ref="D20:E20"/>
    <mergeCell ref="P20:S20"/>
    <mergeCell ref="T20:W20"/>
    <mergeCell ref="Y20:AN23"/>
    <mergeCell ref="F21:J22"/>
    <mergeCell ref="K21:N22"/>
    <mergeCell ref="B9:D9"/>
    <mergeCell ref="E9:G9"/>
    <mergeCell ref="S9:W15"/>
    <mergeCell ref="Y9:AN13"/>
    <mergeCell ref="B10:D13"/>
    <mergeCell ref="F10:H10"/>
    <mergeCell ref="T5:W6"/>
    <mergeCell ref="Z5:AC5"/>
    <mergeCell ref="AD5:AN5"/>
    <mergeCell ref="B6:D6"/>
    <mergeCell ref="E6:Q6"/>
    <mergeCell ref="Z6:AC6"/>
    <mergeCell ref="AD6:AN6"/>
    <mergeCell ref="I10:Q10"/>
    <mergeCell ref="E11:Q11"/>
    <mergeCell ref="E12:Q12"/>
    <mergeCell ref="E13:G13"/>
    <mergeCell ref="H13:J13"/>
    <mergeCell ref="M13:P13"/>
    <mergeCell ref="B7:D8"/>
    <mergeCell ref="E7:Q8"/>
    <mergeCell ref="Z7:AC7"/>
    <mergeCell ref="B14:D17"/>
    <mergeCell ref="F14:H14"/>
    <mergeCell ref="B2:W3"/>
    <mergeCell ref="Y3:Y7"/>
    <mergeCell ref="Z3:AC3"/>
    <mergeCell ref="AD3:AN3"/>
    <mergeCell ref="B4:D5"/>
    <mergeCell ref="E4:Q5"/>
    <mergeCell ref="S4:W4"/>
    <mergeCell ref="Z4:AC4"/>
    <mergeCell ref="AD4:AN4"/>
    <mergeCell ref="S5:S6"/>
    <mergeCell ref="AD7:AN7"/>
  </mergeCells>
  <phoneticPr fontId="2"/>
  <pageMargins left="0.78740157480314965" right="0.19685039370078741" top="0.39370078740157483" bottom="0.39370078740157483" header="0.51181102362204722" footer="0.51181102362204722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AF5B-2F1B-420D-97A8-64E4C170EAE0}">
  <sheetPr>
    <tabColor theme="5" tint="0.79998168889431442"/>
  </sheetPr>
  <dimension ref="A1:AM74"/>
  <sheetViews>
    <sheetView view="pageBreakPreview" zoomScale="85" zoomScaleNormal="100" zoomScaleSheetLayoutView="85" workbookViewId="0"/>
  </sheetViews>
  <sheetFormatPr defaultRowHeight="13.5" x14ac:dyDescent="0.15"/>
  <cols>
    <col min="1" max="16" width="3.625" customWidth="1"/>
    <col min="17" max="17" width="2.125" customWidth="1"/>
    <col min="18" max="21" width="3.625" customWidth="1"/>
    <col min="22" max="22" width="2.125" customWidth="1"/>
    <col min="23" max="39" width="3.625" customWidth="1"/>
  </cols>
  <sheetData>
    <row r="1" spans="1:39" ht="15.95" customHeight="1" x14ac:dyDescent="0.15">
      <c r="A1" s="1" t="s">
        <v>90</v>
      </c>
    </row>
    <row r="2" spans="1:39" ht="15.95" customHeight="1" x14ac:dyDescent="0.15">
      <c r="A2" s="60" t="s">
        <v>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2"/>
    </row>
    <row r="3" spans="1:39" ht="15.9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2"/>
      <c r="X3" s="61" t="s">
        <v>0</v>
      </c>
      <c r="Y3" s="63" t="s">
        <v>1</v>
      </c>
      <c r="Z3" s="64"/>
      <c r="AA3" s="64"/>
      <c r="AB3" s="65"/>
      <c r="AC3" s="63" t="s">
        <v>2</v>
      </c>
      <c r="AD3" s="64"/>
      <c r="AE3" s="64"/>
      <c r="AF3" s="64"/>
      <c r="AG3" s="64"/>
      <c r="AH3" s="64"/>
      <c r="AI3" s="64"/>
      <c r="AJ3" s="64"/>
      <c r="AK3" s="64"/>
      <c r="AL3" s="64"/>
      <c r="AM3" s="65"/>
    </row>
    <row r="4" spans="1:39" ht="15.95" customHeight="1" x14ac:dyDescent="0.15">
      <c r="A4" s="66" t="s">
        <v>3</v>
      </c>
      <c r="B4" s="67"/>
      <c r="C4" s="67"/>
      <c r="D4" s="68" t="s">
        <v>86</v>
      </c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R4" s="63" t="s">
        <v>5</v>
      </c>
      <c r="S4" s="64"/>
      <c r="T4" s="64"/>
      <c r="U4" s="64"/>
      <c r="V4" s="65"/>
      <c r="W4" s="3"/>
      <c r="X4" s="62"/>
      <c r="Y4" s="167"/>
      <c r="Z4" s="168"/>
      <c r="AA4" s="168"/>
      <c r="AB4" s="169"/>
      <c r="AC4" s="123"/>
      <c r="AD4" s="124"/>
      <c r="AE4" s="124"/>
      <c r="AF4" s="124"/>
      <c r="AG4" s="124"/>
      <c r="AH4" s="124"/>
      <c r="AI4" s="124"/>
      <c r="AJ4" s="124"/>
      <c r="AK4" s="124"/>
      <c r="AL4" s="124"/>
      <c r="AM4" s="125"/>
    </row>
    <row r="5" spans="1:39" ht="15.95" customHeight="1" x14ac:dyDescent="0.15">
      <c r="A5" s="67"/>
      <c r="B5" s="67"/>
      <c r="C5" s="6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R5" s="70" t="s">
        <v>6</v>
      </c>
      <c r="S5" s="71"/>
      <c r="T5" s="71"/>
      <c r="U5" s="71"/>
      <c r="V5" s="72"/>
      <c r="W5" s="4"/>
      <c r="X5" s="62"/>
      <c r="Y5" s="177"/>
      <c r="Z5" s="178"/>
      <c r="AA5" s="178"/>
      <c r="AB5" s="179"/>
      <c r="AC5" s="108"/>
      <c r="AD5" s="109"/>
      <c r="AE5" s="109"/>
      <c r="AF5" s="109"/>
      <c r="AG5" s="109"/>
      <c r="AH5" s="109"/>
      <c r="AI5" s="109"/>
      <c r="AJ5" s="109"/>
      <c r="AK5" s="109"/>
      <c r="AL5" s="109"/>
      <c r="AM5" s="110"/>
    </row>
    <row r="6" spans="1:39" ht="15.95" customHeight="1" x14ac:dyDescent="0.15">
      <c r="A6" s="103" t="s">
        <v>7</v>
      </c>
      <c r="B6" s="104"/>
      <c r="C6" s="105"/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5"/>
      <c r="R6" s="73"/>
      <c r="S6" s="74"/>
      <c r="T6" s="74"/>
      <c r="U6" s="74"/>
      <c r="V6" s="75"/>
      <c r="W6" s="7"/>
      <c r="X6" s="62"/>
      <c r="Y6" s="177"/>
      <c r="Z6" s="178"/>
      <c r="AA6" s="178"/>
      <c r="AB6" s="179"/>
      <c r="AC6" s="108"/>
      <c r="AD6" s="109"/>
      <c r="AE6" s="109"/>
      <c r="AF6" s="109"/>
      <c r="AG6" s="109"/>
      <c r="AH6" s="109"/>
      <c r="AI6" s="109"/>
      <c r="AJ6" s="109"/>
      <c r="AK6" s="109"/>
      <c r="AL6" s="109"/>
      <c r="AM6" s="110"/>
    </row>
    <row r="7" spans="1:39" ht="15.95" customHeight="1" x14ac:dyDescent="0.15">
      <c r="A7" s="93" t="s">
        <v>9</v>
      </c>
      <c r="B7" s="94"/>
      <c r="C7" s="95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  <c r="Q7" s="7"/>
      <c r="R7" s="7"/>
      <c r="S7" s="7"/>
      <c r="T7" s="7"/>
      <c r="U7" s="7"/>
      <c r="V7" s="7"/>
      <c r="W7" s="7"/>
      <c r="X7" s="62"/>
      <c r="Y7" s="180"/>
      <c r="Z7" s="181"/>
      <c r="AA7" s="181"/>
      <c r="AB7" s="182"/>
      <c r="AC7" s="170"/>
      <c r="AD7" s="126"/>
      <c r="AE7" s="126"/>
      <c r="AF7" s="126"/>
      <c r="AG7" s="126"/>
      <c r="AH7" s="126"/>
      <c r="AI7" s="126"/>
      <c r="AJ7" s="126"/>
      <c r="AK7" s="126"/>
      <c r="AL7" s="126"/>
      <c r="AM7" s="127"/>
    </row>
    <row r="8" spans="1:39" ht="15.95" customHeight="1" x14ac:dyDescent="0.15">
      <c r="A8" s="96"/>
      <c r="B8" s="97"/>
      <c r="C8" s="98"/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5"/>
      <c r="R8" s="18" t="s">
        <v>11</v>
      </c>
      <c r="S8" s="19"/>
      <c r="T8" s="19"/>
      <c r="U8" s="19"/>
      <c r="V8" s="59"/>
      <c r="W8" s="7"/>
      <c r="X8" s="9" t="s">
        <v>12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</row>
    <row r="9" spans="1:39" ht="15.95" customHeight="1" x14ac:dyDescent="0.15">
      <c r="A9" s="63" t="s">
        <v>13</v>
      </c>
      <c r="B9" s="64"/>
      <c r="C9" s="65"/>
      <c r="D9" s="76" t="s">
        <v>14</v>
      </c>
      <c r="E9" s="77"/>
      <c r="F9" s="77"/>
      <c r="G9" s="12"/>
      <c r="H9" s="12" t="s">
        <v>15</v>
      </c>
      <c r="I9" s="12"/>
      <c r="J9" s="12" t="s">
        <v>16</v>
      </c>
      <c r="K9" s="12"/>
      <c r="L9" s="12" t="s">
        <v>17</v>
      </c>
      <c r="M9" s="12"/>
      <c r="N9" s="12" t="s">
        <v>18</v>
      </c>
      <c r="O9" s="12"/>
      <c r="P9" s="13" t="s">
        <v>19</v>
      </c>
      <c r="Q9" s="8"/>
      <c r="R9" s="78" t="s">
        <v>94</v>
      </c>
      <c r="S9" s="79"/>
      <c r="T9" s="79"/>
      <c r="U9" s="79"/>
      <c r="V9" s="80"/>
      <c r="W9" s="7"/>
      <c r="X9" s="171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3"/>
    </row>
    <row r="10" spans="1:39" ht="15.95" customHeight="1" x14ac:dyDescent="0.15">
      <c r="A10" s="90" t="s">
        <v>20</v>
      </c>
      <c r="B10" s="91"/>
      <c r="C10" s="92"/>
      <c r="D10" s="14" t="s">
        <v>21</v>
      </c>
      <c r="E10" s="99"/>
      <c r="F10" s="99"/>
      <c r="G10" s="99"/>
      <c r="H10" s="106"/>
      <c r="I10" s="106"/>
      <c r="J10" s="106"/>
      <c r="K10" s="106"/>
      <c r="L10" s="106"/>
      <c r="M10" s="106"/>
      <c r="N10" s="106"/>
      <c r="O10" s="106"/>
      <c r="P10" s="107"/>
      <c r="R10" s="78"/>
      <c r="S10" s="79"/>
      <c r="T10" s="79"/>
      <c r="U10" s="79"/>
      <c r="V10" s="80"/>
      <c r="W10" s="7"/>
      <c r="X10" s="171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3"/>
    </row>
    <row r="11" spans="1:39" ht="15.95" customHeight="1" x14ac:dyDescent="0.15">
      <c r="A11" s="93"/>
      <c r="B11" s="94"/>
      <c r="C11" s="95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10"/>
      <c r="Q11" s="15"/>
      <c r="R11" s="78"/>
      <c r="S11" s="79"/>
      <c r="T11" s="79"/>
      <c r="U11" s="79"/>
      <c r="V11" s="80"/>
      <c r="W11" s="7"/>
      <c r="X11" s="171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3"/>
    </row>
    <row r="12" spans="1:39" ht="15.95" customHeight="1" x14ac:dyDescent="0.15">
      <c r="A12" s="93"/>
      <c r="B12" s="94"/>
      <c r="C12" s="95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  <c r="Q12" s="15"/>
      <c r="R12" s="78"/>
      <c r="S12" s="79"/>
      <c r="T12" s="79"/>
      <c r="U12" s="79"/>
      <c r="V12" s="80"/>
      <c r="W12" s="7"/>
      <c r="X12" s="171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3"/>
    </row>
    <row r="13" spans="1:39" ht="15.95" customHeight="1" x14ac:dyDescent="0.15">
      <c r="A13" s="96"/>
      <c r="B13" s="97"/>
      <c r="C13" s="98"/>
      <c r="D13" s="73" t="s">
        <v>23</v>
      </c>
      <c r="E13" s="74"/>
      <c r="F13" s="74"/>
      <c r="G13" s="74"/>
      <c r="H13" s="74"/>
      <c r="I13" s="74"/>
      <c r="J13" s="16" t="s">
        <v>24</v>
      </c>
      <c r="K13" s="16" t="s">
        <v>25</v>
      </c>
      <c r="L13" s="74"/>
      <c r="M13" s="74"/>
      <c r="N13" s="74"/>
      <c r="O13" s="74"/>
      <c r="P13" s="17" t="s">
        <v>26</v>
      </c>
      <c r="Q13" s="15"/>
      <c r="R13" s="78"/>
      <c r="S13" s="79"/>
      <c r="T13" s="79"/>
      <c r="U13" s="79"/>
      <c r="V13" s="80"/>
      <c r="W13" s="7"/>
      <c r="X13" s="174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6"/>
    </row>
    <row r="14" spans="1:39" ht="15.95" customHeight="1" x14ac:dyDescent="0.15">
      <c r="A14" s="111" t="s">
        <v>27</v>
      </c>
      <c r="B14" s="112"/>
      <c r="C14" s="113"/>
      <c r="D14" s="14" t="s">
        <v>21</v>
      </c>
      <c r="E14" s="99"/>
      <c r="F14" s="99"/>
      <c r="G14" s="99"/>
      <c r="H14" s="106"/>
      <c r="I14" s="106"/>
      <c r="J14" s="106"/>
      <c r="K14" s="106"/>
      <c r="L14" s="106"/>
      <c r="M14" s="106"/>
      <c r="N14" s="106"/>
      <c r="O14" s="106"/>
      <c r="P14" s="107"/>
      <c r="Q14" s="15"/>
      <c r="R14" s="78"/>
      <c r="S14" s="79"/>
      <c r="T14" s="79"/>
      <c r="U14" s="79"/>
      <c r="V14" s="80"/>
      <c r="W14" s="7"/>
      <c r="X14" s="9" t="s">
        <v>28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</row>
    <row r="15" spans="1:39" ht="15.95" customHeight="1" x14ac:dyDescent="0.15">
      <c r="A15" s="114"/>
      <c r="B15" s="115"/>
      <c r="C15" s="116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  <c r="Q15" s="15"/>
      <c r="R15" s="81"/>
      <c r="S15" s="82"/>
      <c r="T15" s="82"/>
      <c r="U15" s="82"/>
      <c r="V15" s="83"/>
      <c r="W15" s="7"/>
      <c r="X15" s="171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3"/>
    </row>
    <row r="16" spans="1:39" ht="15.95" customHeight="1" x14ac:dyDescent="0.15">
      <c r="A16" s="114"/>
      <c r="B16" s="115"/>
      <c r="C16" s="116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0"/>
      <c r="Q16" s="7"/>
      <c r="W16" s="7"/>
      <c r="X16" s="171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3"/>
    </row>
    <row r="17" spans="1:39" ht="15.95" customHeight="1" x14ac:dyDescent="0.15">
      <c r="A17" s="117"/>
      <c r="B17" s="118"/>
      <c r="C17" s="119"/>
      <c r="D17" s="73" t="s">
        <v>23</v>
      </c>
      <c r="E17" s="74"/>
      <c r="F17" s="74"/>
      <c r="G17" s="74"/>
      <c r="H17" s="74"/>
      <c r="I17" s="74"/>
      <c r="J17" s="16" t="s">
        <v>24</v>
      </c>
      <c r="K17" s="16" t="s">
        <v>25</v>
      </c>
      <c r="L17" s="74"/>
      <c r="M17" s="74"/>
      <c r="N17" s="74"/>
      <c r="O17" s="74"/>
      <c r="P17" s="17" t="s">
        <v>26</v>
      </c>
      <c r="Q17" s="7"/>
      <c r="R17" s="7"/>
      <c r="S17" s="7"/>
      <c r="T17" s="7"/>
      <c r="U17" s="7"/>
      <c r="V17" s="7"/>
      <c r="W17" s="7"/>
      <c r="X17" s="171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3"/>
    </row>
    <row r="18" spans="1:39" ht="15.95" customHeight="1" x14ac:dyDescent="0.15">
      <c r="A18" s="120" t="s">
        <v>29</v>
      </c>
      <c r="B18" s="120" t="s">
        <v>30</v>
      </c>
      <c r="C18" s="121" t="s">
        <v>31</v>
      </c>
      <c r="D18" s="122"/>
      <c r="E18" s="122"/>
      <c r="F18" s="122"/>
      <c r="G18" s="122"/>
      <c r="H18" s="122"/>
      <c r="I18" s="122"/>
      <c r="J18" s="63" t="s">
        <v>32</v>
      </c>
      <c r="K18" s="64"/>
      <c r="L18" s="64"/>
      <c r="M18" s="65"/>
      <c r="N18" s="63" t="s">
        <v>33</v>
      </c>
      <c r="O18" s="64"/>
      <c r="P18" s="64"/>
      <c r="Q18" s="64"/>
      <c r="R18" s="65"/>
      <c r="S18" s="64" t="s">
        <v>34</v>
      </c>
      <c r="T18" s="64"/>
      <c r="U18" s="64"/>
      <c r="V18" s="65"/>
      <c r="W18" s="3"/>
      <c r="X18" s="174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6"/>
    </row>
    <row r="19" spans="1:39" ht="15.95" customHeight="1" x14ac:dyDescent="0.15">
      <c r="A19" s="120"/>
      <c r="B19" s="120"/>
      <c r="C19" s="123" t="s">
        <v>35</v>
      </c>
      <c r="D19" s="124"/>
      <c r="E19" s="124"/>
      <c r="F19" s="124"/>
      <c r="G19" s="124"/>
      <c r="H19" s="124"/>
      <c r="I19" s="125"/>
      <c r="J19" s="70"/>
      <c r="K19" s="71"/>
      <c r="L19" s="71"/>
      <c r="M19" s="72"/>
      <c r="N19" s="20"/>
      <c r="O19" s="128"/>
      <c r="P19" s="128"/>
      <c r="Q19" s="128"/>
      <c r="R19" s="129"/>
      <c r="S19" s="130" t="s">
        <v>38</v>
      </c>
      <c r="T19" s="130"/>
      <c r="U19" s="130"/>
      <c r="V19" s="131"/>
      <c r="W19" s="21"/>
      <c r="X19" s="9" t="s">
        <v>39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</row>
    <row r="20" spans="1:39" ht="15.95" customHeight="1" x14ac:dyDescent="0.15">
      <c r="A20" s="120"/>
      <c r="B20" s="120"/>
      <c r="C20" s="132" t="s">
        <v>40</v>
      </c>
      <c r="D20" s="133"/>
      <c r="E20" s="126"/>
      <c r="F20" s="126"/>
      <c r="G20" s="126"/>
      <c r="H20" s="126"/>
      <c r="I20" s="127"/>
      <c r="J20" s="73"/>
      <c r="K20" s="74"/>
      <c r="L20" s="74"/>
      <c r="M20" s="75"/>
      <c r="N20" s="6" t="s">
        <v>41</v>
      </c>
      <c r="O20" s="134"/>
      <c r="P20" s="134"/>
      <c r="Q20" s="134"/>
      <c r="R20" s="135"/>
      <c r="S20" s="136" t="s">
        <v>42</v>
      </c>
      <c r="T20" s="136"/>
      <c r="U20" s="136"/>
      <c r="V20" s="137"/>
      <c r="W20" s="21"/>
      <c r="X20" s="171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3"/>
    </row>
    <row r="21" spans="1:39" ht="15.95" customHeight="1" x14ac:dyDescent="0.15">
      <c r="A21" s="120"/>
      <c r="B21" s="120"/>
      <c r="C21" s="18" t="s">
        <v>43</v>
      </c>
      <c r="D21" s="19"/>
      <c r="E21" s="124"/>
      <c r="F21" s="124"/>
      <c r="G21" s="124"/>
      <c r="H21" s="124"/>
      <c r="I21" s="125"/>
      <c r="J21" s="70"/>
      <c r="K21" s="71"/>
      <c r="L21" s="71"/>
      <c r="M21" s="72"/>
      <c r="N21" s="20"/>
      <c r="O21" s="128"/>
      <c r="P21" s="128"/>
      <c r="Q21" s="128"/>
      <c r="R21" s="129"/>
      <c r="S21" s="130" t="s">
        <v>38</v>
      </c>
      <c r="T21" s="130"/>
      <c r="U21" s="130"/>
      <c r="V21" s="131"/>
      <c r="W21" s="21"/>
      <c r="X21" s="171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3"/>
    </row>
    <row r="22" spans="1:39" ht="15.95" customHeight="1" x14ac:dyDescent="0.15">
      <c r="A22" s="120"/>
      <c r="B22" s="120"/>
      <c r="C22" s="22"/>
      <c r="D22" s="23"/>
      <c r="E22" s="126"/>
      <c r="F22" s="126"/>
      <c r="G22" s="126"/>
      <c r="H22" s="126"/>
      <c r="I22" s="127"/>
      <c r="J22" s="73"/>
      <c r="K22" s="74"/>
      <c r="L22" s="74"/>
      <c r="M22" s="75"/>
      <c r="N22" s="6" t="s">
        <v>41</v>
      </c>
      <c r="O22" s="134"/>
      <c r="P22" s="134"/>
      <c r="Q22" s="134"/>
      <c r="R22" s="135"/>
      <c r="S22" s="136" t="s">
        <v>42</v>
      </c>
      <c r="T22" s="136"/>
      <c r="U22" s="136"/>
      <c r="V22" s="137"/>
      <c r="W22" s="21"/>
      <c r="X22" s="171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3"/>
    </row>
    <row r="23" spans="1:39" ht="15.95" customHeight="1" x14ac:dyDescent="0.15">
      <c r="A23" s="120"/>
      <c r="B23" s="120"/>
      <c r="C23" s="18" t="s">
        <v>43</v>
      </c>
      <c r="D23" s="19"/>
      <c r="E23" s="124"/>
      <c r="F23" s="124"/>
      <c r="G23" s="124"/>
      <c r="H23" s="124"/>
      <c r="I23" s="125"/>
      <c r="J23" s="70"/>
      <c r="K23" s="71"/>
      <c r="L23" s="71"/>
      <c r="M23" s="72"/>
      <c r="N23" s="20"/>
      <c r="O23" s="128"/>
      <c r="P23" s="128"/>
      <c r="Q23" s="128"/>
      <c r="R23" s="129"/>
      <c r="S23" s="130" t="s">
        <v>38</v>
      </c>
      <c r="T23" s="130"/>
      <c r="U23" s="130"/>
      <c r="V23" s="131"/>
      <c r="W23" s="21"/>
      <c r="X23" s="171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3"/>
    </row>
    <row r="24" spans="1:39" ht="15.95" customHeight="1" x14ac:dyDescent="0.15">
      <c r="A24" s="120"/>
      <c r="B24" s="120"/>
      <c r="C24" s="22"/>
      <c r="D24" s="23"/>
      <c r="E24" s="126"/>
      <c r="F24" s="126"/>
      <c r="G24" s="126"/>
      <c r="H24" s="126"/>
      <c r="I24" s="127"/>
      <c r="J24" s="73"/>
      <c r="K24" s="74"/>
      <c r="L24" s="74"/>
      <c r="M24" s="75"/>
      <c r="N24" s="6" t="s">
        <v>41</v>
      </c>
      <c r="O24" s="134"/>
      <c r="P24" s="134"/>
      <c r="Q24" s="134"/>
      <c r="R24" s="135"/>
      <c r="S24" s="136" t="s">
        <v>42</v>
      </c>
      <c r="T24" s="136"/>
      <c r="U24" s="136"/>
      <c r="V24" s="137"/>
      <c r="W24" s="21"/>
      <c r="X24" s="9" t="s">
        <v>48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</row>
    <row r="25" spans="1:39" ht="15.95" customHeight="1" x14ac:dyDescent="0.15">
      <c r="A25" s="120"/>
      <c r="B25" s="120"/>
      <c r="C25" s="18" t="s">
        <v>43</v>
      </c>
      <c r="D25" s="19"/>
      <c r="E25" s="124"/>
      <c r="F25" s="124"/>
      <c r="G25" s="124"/>
      <c r="H25" s="124"/>
      <c r="I25" s="125"/>
      <c r="J25" s="70"/>
      <c r="K25" s="71"/>
      <c r="L25" s="71"/>
      <c r="M25" s="72"/>
      <c r="N25" s="20"/>
      <c r="O25" s="128"/>
      <c r="P25" s="128"/>
      <c r="Q25" s="128"/>
      <c r="R25" s="129"/>
      <c r="S25" s="130" t="s">
        <v>38</v>
      </c>
      <c r="T25" s="130"/>
      <c r="U25" s="130"/>
      <c r="V25" s="131"/>
      <c r="W25" s="21"/>
      <c r="X25" s="171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3"/>
    </row>
    <row r="26" spans="1:39" ht="15.95" customHeight="1" x14ac:dyDescent="0.15">
      <c r="A26" s="120"/>
      <c r="B26" s="120"/>
      <c r="C26" s="22"/>
      <c r="D26" s="23"/>
      <c r="E26" s="126"/>
      <c r="F26" s="126"/>
      <c r="G26" s="126"/>
      <c r="H26" s="126"/>
      <c r="I26" s="127"/>
      <c r="J26" s="73"/>
      <c r="K26" s="74"/>
      <c r="L26" s="74"/>
      <c r="M26" s="75"/>
      <c r="N26" s="6" t="s">
        <v>41</v>
      </c>
      <c r="O26" s="134"/>
      <c r="P26" s="134"/>
      <c r="Q26" s="134"/>
      <c r="R26" s="135"/>
      <c r="S26" s="136" t="s">
        <v>42</v>
      </c>
      <c r="T26" s="136"/>
      <c r="U26" s="136"/>
      <c r="V26" s="137"/>
      <c r="W26" s="21"/>
      <c r="X26" s="171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3"/>
    </row>
    <row r="27" spans="1:39" ht="15.95" customHeight="1" x14ac:dyDescent="0.15">
      <c r="A27" s="120"/>
      <c r="B27" s="120" t="s">
        <v>50</v>
      </c>
      <c r="C27" s="145" t="s">
        <v>51</v>
      </c>
      <c r="D27" s="146"/>
      <c r="E27" s="146"/>
      <c r="F27" s="146"/>
      <c r="G27" s="146"/>
      <c r="H27" s="146"/>
      <c r="I27" s="147"/>
      <c r="J27" s="148" t="s">
        <v>52</v>
      </c>
      <c r="K27" s="149"/>
      <c r="L27" s="150"/>
      <c r="M27" s="154" t="s">
        <v>53</v>
      </c>
      <c r="N27" s="154"/>
      <c r="O27" s="154"/>
      <c r="P27" s="154"/>
      <c r="Q27" s="155"/>
      <c r="R27" s="70" t="s">
        <v>54</v>
      </c>
      <c r="S27" s="71"/>
      <c r="T27" s="71"/>
      <c r="U27" s="71"/>
      <c r="V27" s="72"/>
      <c r="W27" s="3"/>
      <c r="X27" s="174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6"/>
    </row>
    <row r="28" spans="1:39" ht="15.95" customHeight="1" x14ac:dyDescent="0.15">
      <c r="A28" s="120"/>
      <c r="B28" s="120"/>
      <c r="C28" s="156" t="s">
        <v>55</v>
      </c>
      <c r="D28" s="157"/>
      <c r="E28" s="157"/>
      <c r="F28" s="157"/>
      <c r="G28" s="157"/>
      <c r="H28" s="157"/>
      <c r="I28" s="158"/>
      <c r="J28" s="151"/>
      <c r="K28" s="152"/>
      <c r="L28" s="153"/>
      <c r="M28" s="159" t="s">
        <v>65</v>
      </c>
      <c r="N28" s="159"/>
      <c r="O28" s="159"/>
      <c r="P28" s="159"/>
      <c r="Q28" s="160"/>
      <c r="R28" s="73" t="s">
        <v>57</v>
      </c>
      <c r="S28" s="74"/>
      <c r="T28" s="74"/>
      <c r="U28" s="74"/>
      <c r="V28" s="75"/>
      <c r="W28" s="3"/>
      <c r="X28" s="9" t="s">
        <v>58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</row>
    <row r="29" spans="1:39" ht="15.95" customHeight="1" x14ac:dyDescent="0.15">
      <c r="A29" s="120"/>
      <c r="B29" s="120"/>
      <c r="C29" s="123" t="s">
        <v>35</v>
      </c>
      <c r="D29" s="124"/>
      <c r="E29" s="71"/>
      <c r="F29" s="71"/>
      <c r="G29" s="71"/>
      <c r="H29" s="71"/>
      <c r="I29" s="72"/>
      <c r="J29" s="142" t="s">
        <v>60</v>
      </c>
      <c r="K29" s="143"/>
      <c r="L29" s="144"/>
      <c r="M29" s="67"/>
      <c r="N29" s="67"/>
      <c r="O29" s="67"/>
      <c r="P29" s="67"/>
      <c r="Q29" s="67"/>
      <c r="R29" s="20"/>
      <c r="S29" s="128"/>
      <c r="T29" s="128"/>
      <c r="U29" s="128"/>
      <c r="V29" s="129"/>
      <c r="W29" s="3"/>
      <c r="X29" s="171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3"/>
    </row>
    <row r="30" spans="1:39" ht="15.95" customHeight="1" x14ac:dyDescent="0.15">
      <c r="A30" s="120"/>
      <c r="B30" s="120"/>
      <c r="C30" s="132" t="s">
        <v>40</v>
      </c>
      <c r="D30" s="133"/>
      <c r="E30" s="74"/>
      <c r="F30" s="74"/>
      <c r="G30" s="74"/>
      <c r="H30" s="74"/>
      <c r="I30" s="75"/>
      <c r="J30" s="139" t="s">
        <v>62</v>
      </c>
      <c r="K30" s="140"/>
      <c r="L30" s="141"/>
      <c r="M30" s="67"/>
      <c r="N30" s="67"/>
      <c r="O30" s="67"/>
      <c r="P30" s="67"/>
      <c r="Q30" s="67"/>
      <c r="R30" s="6" t="s">
        <v>41</v>
      </c>
      <c r="S30" s="134"/>
      <c r="T30" s="134"/>
      <c r="U30" s="134"/>
      <c r="V30" s="135"/>
      <c r="W30" s="3"/>
      <c r="X30" s="171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3"/>
    </row>
    <row r="31" spans="1:39" ht="15.95" customHeight="1" x14ac:dyDescent="0.15">
      <c r="A31" s="120"/>
      <c r="B31" s="120"/>
      <c r="C31" s="18" t="s">
        <v>43</v>
      </c>
      <c r="D31" s="19"/>
      <c r="E31" s="71"/>
      <c r="F31" s="71"/>
      <c r="G31" s="71"/>
      <c r="H31" s="71"/>
      <c r="I31" s="72"/>
      <c r="J31" s="142" t="s">
        <v>60</v>
      </c>
      <c r="K31" s="143"/>
      <c r="L31" s="144"/>
      <c r="M31" s="67"/>
      <c r="N31" s="67"/>
      <c r="O31" s="67"/>
      <c r="P31" s="67"/>
      <c r="Q31" s="67"/>
      <c r="R31" s="20"/>
      <c r="S31" s="128"/>
      <c r="T31" s="128"/>
      <c r="U31" s="128"/>
      <c r="V31" s="129"/>
      <c r="W31" s="3"/>
      <c r="X31" s="174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6"/>
    </row>
    <row r="32" spans="1:39" ht="15.95" customHeight="1" x14ac:dyDescent="0.15">
      <c r="A32" s="120"/>
      <c r="B32" s="120"/>
      <c r="C32" s="22"/>
      <c r="D32" s="23"/>
      <c r="E32" s="74"/>
      <c r="F32" s="74"/>
      <c r="G32" s="74"/>
      <c r="H32" s="74"/>
      <c r="I32" s="75"/>
      <c r="J32" s="139" t="s">
        <v>62</v>
      </c>
      <c r="K32" s="140"/>
      <c r="L32" s="141"/>
      <c r="M32" s="67"/>
      <c r="N32" s="67"/>
      <c r="O32" s="67"/>
      <c r="P32" s="67"/>
      <c r="Q32" s="67"/>
      <c r="R32" s="6" t="s">
        <v>41</v>
      </c>
      <c r="S32" s="134"/>
      <c r="T32" s="134"/>
      <c r="U32" s="134"/>
      <c r="V32" s="135"/>
      <c r="W32" s="3"/>
      <c r="X32" s="9" t="s">
        <v>64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</row>
    <row r="33" spans="1:39" ht="15.95" customHeight="1" x14ac:dyDescent="0.15">
      <c r="A33" s="120"/>
      <c r="B33" s="120"/>
      <c r="C33" s="18" t="s">
        <v>43</v>
      </c>
      <c r="D33" s="19"/>
      <c r="E33" s="71"/>
      <c r="F33" s="71"/>
      <c r="G33" s="71"/>
      <c r="H33" s="71"/>
      <c r="I33" s="72"/>
      <c r="J33" s="142" t="s">
        <v>60</v>
      </c>
      <c r="K33" s="143"/>
      <c r="L33" s="144"/>
      <c r="M33" s="67"/>
      <c r="N33" s="67"/>
      <c r="O33" s="67"/>
      <c r="P33" s="67"/>
      <c r="Q33" s="67"/>
      <c r="R33" s="20"/>
      <c r="S33" s="128"/>
      <c r="T33" s="128"/>
      <c r="U33" s="128"/>
      <c r="V33" s="129"/>
      <c r="W33" s="3"/>
      <c r="X33" s="186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8"/>
    </row>
    <row r="34" spans="1:39" ht="15.95" customHeight="1" x14ac:dyDescent="0.15">
      <c r="A34" s="120"/>
      <c r="B34" s="120"/>
      <c r="C34" s="22"/>
      <c r="D34" s="23"/>
      <c r="E34" s="74"/>
      <c r="F34" s="74"/>
      <c r="G34" s="74"/>
      <c r="H34" s="74"/>
      <c r="I34" s="75"/>
      <c r="J34" s="139" t="s">
        <v>62</v>
      </c>
      <c r="K34" s="140"/>
      <c r="L34" s="141"/>
      <c r="M34" s="67"/>
      <c r="N34" s="67"/>
      <c r="O34" s="67"/>
      <c r="P34" s="67"/>
      <c r="Q34" s="67"/>
      <c r="R34" s="6" t="s">
        <v>41</v>
      </c>
      <c r="S34" s="134"/>
      <c r="T34" s="134"/>
      <c r="U34" s="134"/>
      <c r="V34" s="135"/>
      <c r="W34" s="3"/>
      <c r="X34" s="186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8"/>
    </row>
    <row r="35" spans="1:39" ht="15.95" customHeight="1" x14ac:dyDescent="0.15">
      <c r="A35" s="120"/>
      <c r="B35" s="120"/>
      <c r="C35" s="18" t="s">
        <v>43</v>
      </c>
      <c r="D35" s="19"/>
      <c r="E35" s="71"/>
      <c r="F35" s="71"/>
      <c r="G35" s="71"/>
      <c r="H35" s="71"/>
      <c r="I35" s="72"/>
      <c r="J35" s="142" t="s">
        <v>60</v>
      </c>
      <c r="K35" s="143"/>
      <c r="L35" s="144"/>
      <c r="M35" s="67"/>
      <c r="N35" s="67"/>
      <c r="O35" s="67"/>
      <c r="P35" s="67"/>
      <c r="Q35" s="67"/>
      <c r="R35" s="20"/>
      <c r="S35" s="128"/>
      <c r="T35" s="128"/>
      <c r="U35" s="128"/>
      <c r="V35" s="129"/>
      <c r="W35" s="3"/>
      <c r="X35" s="186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8"/>
    </row>
    <row r="36" spans="1:39" ht="15.95" customHeight="1" x14ac:dyDescent="0.15">
      <c r="A36" s="120"/>
      <c r="B36" s="120"/>
      <c r="C36" s="22"/>
      <c r="D36" s="23"/>
      <c r="E36" s="74"/>
      <c r="F36" s="74"/>
      <c r="G36" s="74"/>
      <c r="H36" s="74"/>
      <c r="I36" s="75"/>
      <c r="J36" s="139" t="s">
        <v>62</v>
      </c>
      <c r="K36" s="140"/>
      <c r="L36" s="141"/>
      <c r="M36" s="67"/>
      <c r="N36" s="67"/>
      <c r="O36" s="67"/>
      <c r="P36" s="67"/>
      <c r="Q36" s="67"/>
      <c r="R36" s="6" t="s">
        <v>41</v>
      </c>
      <c r="S36" s="134"/>
      <c r="T36" s="134"/>
      <c r="U36" s="134"/>
      <c r="V36" s="135"/>
      <c r="W36" s="3"/>
      <c r="X36" s="189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1"/>
    </row>
    <row r="37" spans="1:39" ht="15.95" customHeight="1" x14ac:dyDescent="0.15">
      <c r="I37" s="24"/>
      <c r="AA37" s="24"/>
      <c r="AB37" s="24"/>
      <c r="AC37" s="24"/>
      <c r="AD37" s="24"/>
      <c r="AE37" s="24"/>
      <c r="AF37" s="24"/>
      <c r="AG37" s="24"/>
      <c r="AH37" s="25"/>
      <c r="AI37" s="24"/>
      <c r="AJ37" s="24"/>
      <c r="AK37" s="25"/>
      <c r="AL37" s="24"/>
    </row>
    <row r="38" spans="1:39" ht="15.95" customHeight="1" x14ac:dyDescent="0.15">
      <c r="A38" s="26"/>
      <c r="B38" s="26"/>
      <c r="C38" s="27"/>
      <c r="D38" s="27"/>
      <c r="E38" s="3"/>
      <c r="F38" s="3"/>
      <c r="G38" s="3"/>
      <c r="H38" s="3"/>
      <c r="I38" s="3"/>
      <c r="J38" s="28"/>
      <c r="K38" s="28"/>
      <c r="L38" s="28"/>
      <c r="M38" s="3"/>
      <c r="N38" s="3"/>
      <c r="O38" s="3"/>
      <c r="P38" s="3"/>
      <c r="Q38" s="3"/>
      <c r="R38" s="3"/>
      <c r="S38" s="29"/>
      <c r="T38" s="29"/>
      <c r="U38" s="29"/>
      <c r="V38" s="29"/>
      <c r="W38" s="3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ht="15.9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196" t="s">
        <v>91</v>
      </c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</row>
    <row r="40" spans="1:39" ht="9.9499999999999993" customHeight="1" x14ac:dyDescent="0.15"/>
    <row r="41" spans="1:39" x14ac:dyDescent="0.15">
      <c r="D41" s="32"/>
      <c r="E41" s="33"/>
      <c r="F41" s="33"/>
      <c r="G41" s="33"/>
      <c r="H41" s="33"/>
      <c r="I41" s="33"/>
      <c r="J41" s="34"/>
      <c r="K41" s="32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6"/>
      <c r="AB41" s="37"/>
      <c r="AC41" s="37"/>
      <c r="AD41" s="37"/>
      <c r="AE41" s="37"/>
      <c r="AF41" s="37"/>
      <c r="AG41" s="37"/>
      <c r="AH41" s="37"/>
      <c r="AJ41" s="37"/>
    </row>
    <row r="42" spans="1:39" ht="13.5" customHeight="1" x14ac:dyDescent="0.15">
      <c r="D42" s="38"/>
      <c r="E42" s="184" t="s">
        <v>66</v>
      </c>
      <c r="F42" s="184"/>
      <c r="G42" s="184"/>
      <c r="H42" s="184"/>
      <c r="I42" s="184"/>
      <c r="J42" s="39"/>
      <c r="K42" s="38"/>
      <c r="L42" s="185" t="s">
        <v>87</v>
      </c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40"/>
      <c r="AB42" s="37"/>
      <c r="AC42" s="183" t="s">
        <v>67</v>
      </c>
      <c r="AD42" s="183"/>
      <c r="AE42" s="183"/>
      <c r="AF42" s="183"/>
      <c r="AG42" s="183"/>
      <c r="AH42" s="183"/>
      <c r="AJ42" s="37"/>
    </row>
    <row r="43" spans="1:39" x14ac:dyDescent="0.15">
      <c r="D43" s="38"/>
      <c r="E43" s="184"/>
      <c r="F43" s="184"/>
      <c r="G43" s="184"/>
      <c r="H43" s="184"/>
      <c r="I43" s="184"/>
      <c r="J43" s="39"/>
      <c r="K43" s="38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40"/>
      <c r="AB43" s="37"/>
      <c r="AC43" s="183"/>
      <c r="AD43" s="183"/>
      <c r="AE43" s="183"/>
      <c r="AF43" s="183"/>
      <c r="AG43" s="183"/>
      <c r="AH43" s="183"/>
      <c r="AJ43" s="37"/>
    </row>
    <row r="44" spans="1:39" x14ac:dyDescent="0.15">
      <c r="D44" s="41"/>
      <c r="E44" s="42"/>
      <c r="F44" s="42"/>
      <c r="G44" s="42"/>
      <c r="H44" s="42"/>
      <c r="I44" s="42"/>
      <c r="J44" s="43"/>
      <c r="K44" s="41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5"/>
      <c r="AB44" s="37"/>
      <c r="AC44" s="183"/>
      <c r="AD44" s="183"/>
      <c r="AE44" s="183"/>
      <c r="AF44" s="183"/>
      <c r="AG44" s="183"/>
      <c r="AH44" s="183"/>
      <c r="AJ44" s="37"/>
    </row>
    <row r="45" spans="1:39" x14ac:dyDescent="0.15">
      <c r="D45" s="32"/>
      <c r="E45" s="33"/>
      <c r="F45" s="33"/>
      <c r="G45" s="33"/>
      <c r="H45" s="33"/>
      <c r="I45" s="33"/>
      <c r="J45" s="34"/>
      <c r="K45" s="32"/>
      <c r="L45" s="35"/>
      <c r="M45" s="35"/>
      <c r="N45" s="35"/>
      <c r="O45" s="35"/>
      <c r="P45" s="35"/>
      <c r="Q45" s="35"/>
      <c r="R45" s="33"/>
      <c r="S45" s="33"/>
      <c r="T45" s="33"/>
      <c r="U45" s="33"/>
      <c r="V45" s="33"/>
      <c r="W45" s="33"/>
      <c r="X45" s="33"/>
      <c r="Y45" s="33"/>
      <c r="Z45" s="34"/>
      <c r="AB45" s="37"/>
      <c r="AC45" s="183"/>
      <c r="AD45" s="183"/>
      <c r="AE45" s="183"/>
      <c r="AF45" s="183"/>
      <c r="AG45" s="183"/>
      <c r="AH45" s="183"/>
      <c r="AJ45" s="37"/>
    </row>
    <row r="46" spans="1:39" ht="13.5" customHeight="1" x14ac:dyDescent="0.15">
      <c r="D46" s="38"/>
      <c r="E46" s="184" t="s">
        <v>68</v>
      </c>
      <c r="F46" s="184"/>
      <c r="G46" s="184"/>
      <c r="H46" s="184"/>
      <c r="I46" s="184"/>
      <c r="J46" s="39"/>
      <c r="K46" s="38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39"/>
      <c r="AB46" s="37"/>
      <c r="AC46" s="183"/>
      <c r="AD46" s="183"/>
      <c r="AE46" s="183"/>
      <c r="AF46" s="183"/>
      <c r="AG46" s="183"/>
      <c r="AH46" s="183"/>
      <c r="AJ46" s="37"/>
    </row>
    <row r="47" spans="1:39" x14ac:dyDescent="0.15">
      <c r="D47" s="38"/>
      <c r="E47" s="184"/>
      <c r="F47" s="184"/>
      <c r="G47" s="184"/>
      <c r="H47" s="184"/>
      <c r="I47" s="184"/>
      <c r="J47" s="39"/>
      <c r="K47" s="38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39"/>
      <c r="AB47" s="37"/>
      <c r="AC47" s="183"/>
      <c r="AD47" s="183"/>
      <c r="AE47" s="183"/>
      <c r="AF47" s="183"/>
      <c r="AG47" s="183"/>
      <c r="AH47" s="183"/>
      <c r="AJ47" s="37"/>
    </row>
    <row r="48" spans="1:39" x14ac:dyDescent="0.15">
      <c r="D48" s="41"/>
      <c r="E48" s="42"/>
      <c r="F48" s="42"/>
      <c r="G48" s="42"/>
      <c r="H48" s="42"/>
      <c r="I48" s="42"/>
      <c r="J48" s="43"/>
      <c r="K48" s="38"/>
      <c r="L48" s="44"/>
      <c r="M48" s="44"/>
      <c r="N48" s="44"/>
      <c r="O48" s="44"/>
      <c r="P48" s="44"/>
      <c r="Q48" s="44"/>
      <c r="R48" s="37"/>
      <c r="S48" s="37"/>
      <c r="T48" s="37"/>
      <c r="U48" s="37"/>
      <c r="V48" s="37"/>
      <c r="W48" s="37"/>
      <c r="X48" s="37"/>
      <c r="Y48" s="37"/>
      <c r="Z48" s="39"/>
      <c r="AB48" s="37"/>
      <c r="AC48" s="183"/>
      <c r="AD48" s="183"/>
      <c r="AE48" s="183"/>
      <c r="AF48" s="183"/>
      <c r="AG48" s="183"/>
      <c r="AH48" s="183"/>
      <c r="AJ48" s="37"/>
    </row>
    <row r="49" spans="1:39" x14ac:dyDescent="0.15">
      <c r="D49" s="32"/>
      <c r="E49" s="33"/>
      <c r="F49" s="33"/>
      <c r="G49" s="33"/>
      <c r="H49" s="33"/>
      <c r="I49" s="33"/>
      <c r="J49" s="34"/>
      <c r="K49" s="32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7"/>
      <c r="AC49" s="183"/>
      <c r="AD49" s="183"/>
      <c r="AE49" s="183"/>
      <c r="AF49" s="183"/>
      <c r="AG49" s="183"/>
      <c r="AH49" s="183"/>
      <c r="AJ49" s="37"/>
    </row>
    <row r="50" spans="1:39" ht="13.5" customHeight="1" x14ac:dyDescent="0.15">
      <c r="D50" s="38"/>
      <c r="E50" s="184" t="s">
        <v>69</v>
      </c>
      <c r="F50" s="184"/>
      <c r="G50" s="184"/>
      <c r="H50" s="184"/>
      <c r="I50" s="184"/>
      <c r="J50" s="39"/>
      <c r="K50" s="38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39"/>
      <c r="AB50" s="37"/>
      <c r="AC50" s="183"/>
      <c r="AD50" s="183"/>
      <c r="AE50" s="183"/>
      <c r="AF50" s="183"/>
      <c r="AG50" s="183"/>
      <c r="AH50" s="183"/>
      <c r="AJ50" s="37"/>
    </row>
    <row r="51" spans="1:39" x14ac:dyDescent="0.15">
      <c r="D51" s="38"/>
      <c r="E51" s="184"/>
      <c r="F51" s="184"/>
      <c r="G51" s="184"/>
      <c r="H51" s="184"/>
      <c r="I51" s="184"/>
      <c r="J51" s="39"/>
      <c r="K51" s="38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39"/>
      <c r="AB51" s="37"/>
      <c r="AC51" s="183"/>
      <c r="AD51" s="183"/>
      <c r="AE51" s="183"/>
      <c r="AF51" s="183"/>
      <c r="AG51" s="183"/>
      <c r="AH51" s="183"/>
      <c r="AJ51" s="37"/>
    </row>
    <row r="52" spans="1:39" x14ac:dyDescent="0.15">
      <c r="D52" s="41"/>
      <c r="E52" s="42"/>
      <c r="F52" s="42"/>
      <c r="G52" s="42"/>
      <c r="H52" s="42"/>
      <c r="I52" s="42"/>
      <c r="J52" s="43"/>
      <c r="K52" s="41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3"/>
      <c r="AB52" s="37"/>
      <c r="AC52" s="46"/>
      <c r="AD52" s="46"/>
      <c r="AE52" s="46"/>
      <c r="AF52" s="46"/>
      <c r="AG52" s="46"/>
      <c r="AH52" s="46"/>
      <c r="AJ52" s="37"/>
    </row>
    <row r="53" spans="1:39" x14ac:dyDescent="0.15">
      <c r="D53" s="37"/>
      <c r="E53" s="37"/>
      <c r="F53" s="37"/>
      <c r="G53" s="37"/>
      <c r="H53" s="37"/>
      <c r="I53" s="37"/>
      <c r="J53" s="37"/>
      <c r="AF53" s="37"/>
      <c r="AG53" s="37"/>
      <c r="AH53" s="37"/>
      <c r="AI53" s="37"/>
      <c r="AJ53" s="37"/>
      <c r="AK53" s="37"/>
      <c r="AL53" s="37"/>
    </row>
    <row r="54" spans="1:39" x14ac:dyDescent="0.15">
      <c r="A54" s="47"/>
      <c r="B54" s="47"/>
      <c r="C54" s="47"/>
      <c r="D54" s="48"/>
      <c r="E54" s="48"/>
      <c r="F54" s="48"/>
      <c r="G54" s="48"/>
      <c r="H54" s="48"/>
      <c r="I54" s="48"/>
      <c r="J54" s="48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8"/>
      <c r="AG54" s="48"/>
      <c r="AH54" s="48"/>
      <c r="AI54" s="48"/>
      <c r="AJ54" s="48"/>
      <c r="AK54" s="48"/>
      <c r="AL54" s="48"/>
      <c r="AM54" s="47"/>
    </row>
    <row r="55" spans="1:39" ht="14.25" x14ac:dyDescent="0.15">
      <c r="A55" s="37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1:39" ht="14.25" x14ac:dyDescent="0.15">
      <c r="A56" s="37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X56" s="49"/>
      <c r="Y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1:39" ht="14.25" x14ac:dyDescent="0.15">
      <c r="A57" s="37"/>
      <c r="B57" s="195" t="s">
        <v>70</v>
      </c>
      <c r="C57" s="195"/>
      <c r="D57" s="195"/>
      <c r="E57" s="195"/>
      <c r="F57" s="195"/>
      <c r="G57" s="37" t="s">
        <v>71</v>
      </c>
      <c r="H57" s="46" t="s">
        <v>92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49"/>
      <c r="U57" s="49"/>
      <c r="V57" s="49"/>
      <c r="X57" s="49"/>
      <c r="Y57" s="51" t="s">
        <v>72</v>
      </c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39" ht="14.25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:39" ht="14.25" x14ac:dyDescent="0.15">
      <c r="A59" s="37"/>
      <c r="B59" s="195" t="s">
        <v>73</v>
      </c>
      <c r="C59" s="195"/>
      <c r="D59" s="195"/>
      <c r="E59" s="195"/>
      <c r="F59" s="195"/>
      <c r="G59" s="37" t="s">
        <v>71</v>
      </c>
      <c r="H59" s="46" t="s">
        <v>93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:39" ht="14.25" x14ac:dyDescent="0.15">
      <c r="A60" s="37"/>
      <c r="B60" s="37"/>
      <c r="C60" s="37"/>
      <c r="D60" s="37"/>
      <c r="E60" s="37"/>
      <c r="F60" s="37"/>
      <c r="G60" s="37"/>
      <c r="H60" s="4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:39" ht="14.25" x14ac:dyDescent="0.15">
      <c r="A61" s="37"/>
      <c r="B61" s="37"/>
      <c r="C61" s="37"/>
      <c r="D61" s="37"/>
      <c r="E61" s="37"/>
      <c r="F61" s="37"/>
      <c r="G61" s="37"/>
      <c r="H61" s="52" t="s">
        <v>95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:39" ht="14.25" x14ac:dyDescent="0.15">
      <c r="A62" s="37"/>
      <c r="B62" s="37"/>
      <c r="C62" s="37"/>
      <c r="D62" s="37"/>
      <c r="E62" s="37"/>
      <c r="F62" s="37"/>
      <c r="G62" s="37"/>
      <c r="H62" s="52" t="s">
        <v>88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:39" ht="14.25" x14ac:dyDescent="0.15">
      <c r="A63" s="37"/>
      <c r="B63" s="37"/>
      <c r="C63" s="37"/>
      <c r="D63" s="37"/>
      <c r="E63" s="37"/>
      <c r="F63" s="37"/>
      <c r="G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:39" ht="14.25" x14ac:dyDescent="0.15">
      <c r="A64" s="37"/>
      <c r="B64" s="195" t="s">
        <v>74</v>
      </c>
      <c r="C64" s="195"/>
      <c r="D64" s="195"/>
      <c r="E64" s="195"/>
      <c r="F64" s="195"/>
      <c r="G64" s="37" t="s">
        <v>71</v>
      </c>
      <c r="H64" s="37" t="s">
        <v>75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:35" ht="14.25" x14ac:dyDescent="0.15">
      <c r="A65" s="37"/>
      <c r="B65" s="50"/>
      <c r="C65" s="50"/>
      <c r="D65" s="50"/>
      <c r="E65" s="50"/>
      <c r="F65" s="50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 ht="14.25" customHeight="1" x14ac:dyDescent="0.15">
      <c r="A66" s="37"/>
      <c r="B66" s="192" t="s">
        <v>76</v>
      </c>
      <c r="C66" s="193"/>
      <c r="D66" s="193"/>
      <c r="E66" s="193"/>
      <c r="F66" s="194"/>
      <c r="G66" s="53"/>
      <c r="H66" s="54" t="s">
        <v>77</v>
      </c>
      <c r="I66" s="54"/>
      <c r="J66" s="54"/>
      <c r="K66" s="54"/>
      <c r="L66" s="54"/>
      <c r="M66" s="54"/>
      <c r="N66" s="54"/>
      <c r="O66" s="54"/>
      <c r="P66" s="54"/>
      <c r="Q66" s="54"/>
      <c r="R66" s="55"/>
      <c r="S66" s="56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ht="14.25" x14ac:dyDescent="0.15">
      <c r="A67" s="37"/>
      <c r="B67" s="192" t="s">
        <v>78</v>
      </c>
      <c r="C67" s="193"/>
      <c r="D67" s="193"/>
      <c r="E67" s="193"/>
      <c r="F67" s="194"/>
      <c r="G67" s="53"/>
      <c r="H67" s="54" t="s">
        <v>79</v>
      </c>
      <c r="I67" s="54"/>
      <c r="J67" s="54"/>
      <c r="K67" s="54"/>
      <c r="L67" s="54"/>
      <c r="M67" s="54"/>
      <c r="N67" s="54"/>
      <c r="O67" s="54"/>
      <c r="P67" s="54"/>
      <c r="Q67" s="54"/>
      <c r="R67" s="55"/>
      <c r="S67" s="56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:35" ht="14.25" customHeight="1" x14ac:dyDescent="0.15">
      <c r="A68" s="37"/>
      <c r="B68" s="192" t="s">
        <v>80</v>
      </c>
      <c r="C68" s="193"/>
      <c r="D68" s="193"/>
      <c r="E68" s="193"/>
      <c r="F68" s="194"/>
      <c r="G68" s="53"/>
      <c r="H68" s="54" t="s">
        <v>81</v>
      </c>
      <c r="I68" s="54"/>
      <c r="J68" s="54"/>
      <c r="K68" s="54"/>
      <c r="L68" s="54"/>
      <c r="M68" s="54"/>
      <c r="N68" s="54"/>
      <c r="O68" s="54"/>
      <c r="P68" s="54"/>
      <c r="Q68" s="54"/>
      <c r="R68" s="55"/>
      <c r="S68" s="56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5" ht="14.25" customHeight="1" x14ac:dyDescent="0.15">
      <c r="A69" s="37"/>
      <c r="B69" s="192" t="s">
        <v>78</v>
      </c>
      <c r="C69" s="193"/>
      <c r="D69" s="193"/>
      <c r="E69" s="193"/>
      <c r="F69" s="194"/>
      <c r="G69" s="53"/>
      <c r="H69" s="54" t="s">
        <v>82</v>
      </c>
      <c r="I69" s="54"/>
      <c r="J69" s="54"/>
      <c r="K69" s="54"/>
      <c r="L69" s="54"/>
      <c r="M69" s="54"/>
      <c r="N69" s="54"/>
      <c r="O69" s="54"/>
      <c r="P69" s="54"/>
      <c r="Q69" s="54"/>
      <c r="R69" s="55"/>
      <c r="S69" s="56"/>
      <c r="T69" s="57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5" ht="14.25" customHeight="1" x14ac:dyDescent="0.15">
      <c r="A70" s="37"/>
      <c r="B70" s="192" t="s">
        <v>83</v>
      </c>
      <c r="C70" s="193"/>
      <c r="D70" s="193"/>
      <c r="E70" s="193"/>
      <c r="F70" s="194"/>
      <c r="G70" s="53"/>
      <c r="H70" s="54" t="s">
        <v>84</v>
      </c>
      <c r="I70" s="54"/>
      <c r="J70" s="54"/>
      <c r="K70" s="54"/>
      <c r="L70" s="54"/>
      <c r="M70" s="54"/>
      <c r="N70" s="54"/>
      <c r="O70" s="54"/>
      <c r="P70" s="54"/>
      <c r="Q70" s="54"/>
      <c r="R70" s="55"/>
      <c r="S70" s="56"/>
      <c r="T70" s="57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:35" ht="14.25" customHeight="1" x14ac:dyDescent="0.15">
      <c r="A71" s="37"/>
      <c r="B71" s="58" t="s">
        <v>85</v>
      </c>
      <c r="C71" s="58"/>
      <c r="D71" s="58"/>
      <c r="E71" s="58"/>
      <c r="F71" s="58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57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ht="14.25" x14ac:dyDescent="0.15">
      <c r="T72" s="57"/>
    </row>
    <row r="73" spans="1:35" ht="14.25" x14ac:dyDescent="0.15">
      <c r="T73" s="57"/>
    </row>
    <row r="74" spans="1:35" ht="14.25" x14ac:dyDescent="0.15">
      <c r="T74" s="49"/>
    </row>
  </sheetData>
  <mergeCells count="128">
    <mergeCell ref="B69:F69"/>
    <mergeCell ref="B70:F70"/>
    <mergeCell ref="B57:F57"/>
    <mergeCell ref="B59:F59"/>
    <mergeCell ref="B64:F64"/>
    <mergeCell ref="B66:F66"/>
    <mergeCell ref="B67:F67"/>
    <mergeCell ref="B68:F68"/>
    <mergeCell ref="K39:Z39"/>
    <mergeCell ref="E42:I43"/>
    <mergeCell ref="L42:Y43"/>
    <mergeCell ref="M29:Q30"/>
    <mergeCell ref="S29:V29"/>
    <mergeCell ref="AC42:AH51"/>
    <mergeCell ref="E46:I47"/>
    <mergeCell ref="L46:Y47"/>
    <mergeCell ref="E50:I51"/>
    <mergeCell ref="L50:Y51"/>
    <mergeCell ref="X33:AM36"/>
    <mergeCell ref="J34:L34"/>
    <mergeCell ref="S34:V34"/>
    <mergeCell ref="E35:I36"/>
    <mergeCell ref="J35:L35"/>
    <mergeCell ref="M35:Q36"/>
    <mergeCell ref="S35:V35"/>
    <mergeCell ref="J36:L36"/>
    <mergeCell ref="S36:V36"/>
    <mergeCell ref="X29:AM31"/>
    <mergeCell ref="C30:D30"/>
    <mergeCell ref="J30:L30"/>
    <mergeCell ref="S30:V30"/>
    <mergeCell ref="E31:I32"/>
    <mergeCell ref="J31:L31"/>
    <mergeCell ref="M31:Q32"/>
    <mergeCell ref="B27:B36"/>
    <mergeCell ref="C27:I27"/>
    <mergeCell ref="J27:L28"/>
    <mergeCell ref="M27:Q27"/>
    <mergeCell ref="R27:V27"/>
    <mergeCell ref="C28:I28"/>
    <mergeCell ref="M28:Q28"/>
    <mergeCell ref="R28:V28"/>
    <mergeCell ref="C29:D29"/>
    <mergeCell ref="E29:I30"/>
    <mergeCell ref="S31:V31"/>
    <mergeCell ref="J32:L32"/>
    <mergeCell ref="S32:V32"/>
    <mergeCell ref="E33:I34"/>
    <mergeCell ref="J33:L33"/>
    <mergeCell ref="M33:Q34"/>
    <mergeCell ref="S33:V33"/>
    <mergeCell ref="J29:L29"/>
    <mergeCell ref="O21:R21"/>
    <mergeCell ref="S21:V21"/>
    <mergeCell ref="O22:R22"/>
    <mergeCell ref="S22:V22"/>
    <mergeCell ref="E25:I26"/>
    <mergeCell ref="J25:M26"/>
    <mergeCell ref="O25:R25"/>
    <mergeCell ref="S25:V25"/>
    <mergeCell ref="X25:AM27"/>
    <mergeCell ref="O26:R26"/>
    <mergeCell ref="S26:V26"/>
    <mergeCell ref="E23:I24"/>
    <mergeCell ref="J23:M24"/>
    <mergeCell ref="O23:R23"/>
    <mergeCell ref="S23:V23"/>
    <mergeCell ref="O24:R24"/>
    <mergeCell ref="S24:V24"/>
    <mergeCell ref="H14:P14"/>
    <mergeCell ref="D15:P15"/>
    <mergeCell ref="X15:AM18"/>
    <mergeCell ref="D16:P16"/>
    <mergeCell ref="D17:F17"/>
    <mergeCell ref="G17:I17"/>
    <mergeCell ref="L17:O17"/>
    <mergeCell ref="A18:A36"/>
    <mergeCell ref="B18:B26"/>
    <mergeCell ref="C18:I18"/>
    <mergeCell ref="J18:M18"/>
    <mergeCell ref="N18:R18"/>
    <mergeCell ref="S18:V18"/>
    <mergeCell ref="C19:D19"/>
    <mergeCell ref="E19:I20"/>
    <mergeCell ref="J19:M20"/>
    <mergeCell ref="O19:R19"/>
    <mergeCell ref="S19:V19"/>
    <mergeCell ref="C20:D20"/>
    <mergeCell ref="O20:R20"/>
    <mergeCell ref="S20:V20"/>
    <mergeCell ref="X20:AM23"/>
    <mergeCell ref="E21:I22"/>
    <mergeCell ref="J21:M22"/>
    <mergeCell ref="A9:C9"/>
    <mergeCell ref="D9:F9"/>
    <mergeCell ref="R9:V15"/>
    <mergeCell ref="X9:AM13"/>
    <mergeCell ref="A10:C13"/>
    <mergeCell ref="E10:G10"/>
    <mergeCell ref="S5:V6"/>
    <mergeCell ref="Y5:AB5"/>
    <mergeCell ref="AC5:AM5"/>
    <mergeCell ref="A6:C6"/>
    <mergeCell ref="D6:P6"/>
    <mergeCell ref="Y6:AB6"/>
    <mergeCell ref="AC6:AM6"/>
    <mergeCell ref="H10:P10"/>
    <mergeCell ref="D11:P11"/>
    <mergeCell ref="D12:P12"/>
    <mergeCell ref="D13:F13"/>
    <mergeCell ref="G13:I13"/>
    <mergeCell ref="L13:O13"/>
    <mergeCell ref="A7:C8"/>
    <mergeCell ref="D7:P8"/>
    <mergeCell ref="Y7:AB7"/>
    <mergeCell ref="A14:C17"/>
    <mergeCell ref="E14:G14"/>
    <mergeCell ref="A2:V3"/>
    <mergeCell ref="X3:X7"/>
    <mergeCell ref="Y3:AB3"/>
    <mergeCell ref="AC3:AM3"/>
    <mergeCell ref="A4:C5"/>
    <mergeCell ref="D4:P5"/>
    <mergeCell ref="R4:V4"/>
    <mergeCell ref="Y4:AB4"/>
    <mergeCell ref="AC4:AM4"/>
    <mergeCell ref="R5:R6"/>
    <mergeCell ref="AC7:AM7"/>
  </mergeCells>
  <phoneticPr fontId="2"/>
  <pageMargins left="0.78740157480314965" right="0.19685039370078741" top="0.39370078740157483" bottom="0.39370078740157483" header="0.51181102362204722" footer="0.5118110236220472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C4C6-2F34-4F51-82DD-D70B1FA50F4E}">
  <dimension ref="A1:Q2"/>
  <sheetViews>
    <sheetView workbookViewId="0">
      <selection activeCell="A2" sqref="A2:XFD2"/>
    </sheetView>
  </sheetViews>
  <sheetFormatPr defaultRowHeight="13.5" x14ac:dyDescent="0.15"/>
  <sheetData>
    <row r="1" spans="1:17" x14ac:dyDescent="0.15">
      <c r="E1" s="197">
        <v>46113</v>
      </c>
    </row>
    <row r="2" spans="1:17" x14ac:dyDescent="0.15">
      <c r="A2">
        <f>一般事務Ｂ!S5</f>
        <v>0</v>
      </c>
      <c r="B2">
        <f>一般事務Ｂ!D7</f>
        <v>0</v>
      </c>
      <c r="C2">
        <f>一般事務Ｂ!D6</f>
        <v>0</v>
      </c>
      <c r="D2" t="str">
        <f>"H"&amp;一般事務Ｂ!G9&amp;"."&amp;一般事務Ｂ!I9&amp;"."&amp;一般事務Ｂ!K9</f>
        <v>H..</v>
      </c>
      <c r="E2" t="e">
        <f>DATEDIF(D2,E1,"Y")</f>
        <v>#VALUE!</v>
      </c>
      <c r="G2">
        <f>一般事務Ｂ!E10</f>
        <v>0</v>
      </c>
      <c r="H2">
        <f>一般事務Ｂ!D11</f>
        <v>0</v>
      </c>
      <c r="I2">
        <f>一般事務Ｂ!E14</f>
        <v>0</v>
      </c>
      <c r="J2">
        <f>一般事務Ｂ!D15</f>
        <v>0</v>
      </c>
      <c r="L2">
        <f>一般事務Ｂ!E19</f>
        <v>0</v>
      </c>
      <c r="M2">
        <f>一般事務Ｂ!J19</f>
        <v>0</v>
      </c>
      <c r="P2">
        <f>一般事務Ｂ!E29</f>
        <v>0</v>
      </c>
      <c r="Q2" t="str">
        <f>一般事務Ｂ!AC4&amp;" "&amp;一般事務Ｂ!AC5&amp;" "&amp;一般事務Ｂ!AC6&amp;" "&amp;一般事務Ｂ!AC7</f>
        <v xml:space="preserve">   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記入のポイント</vt:lpstr>
      <vt:lpstr>一般事務Ｂ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cp:lastPrinted>2025-05-09T08:11:55Z</cp:lastPrinted>
  <dcterms:created xsi:type="dcterms:W3CDTF">2024-05-06T05:12:57Z</dcterms:created>
  <dcterms:modified xsi:type="dcterms:W3CDTF">2025-05-29T04:10:33Z</dcterms:modified>
</cp:coreProperties>
</file>