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icity\Desktop\"/>
    </mc:Choice>
  </mc:AlternateContent>
  <xr:revisionPtr revIDLastSave="0" documentId="8_{A241E599-4D62-43AC-8BF7-8FA97B6479A7}" xr6:coauthVersionLast="45" xr6:coauthVersionMax="45" xr10:uidLastSave="{00000000-0000-0000-0000-000000000000}"/>
  <bookViews>
    <workbookView xWindow="-60" yWindow="-60" windowWidth="27990" windowHeight="16320" activeTab="6" xr2:uid="{00000000-000D-0000-FFFF-FFFF00000000}"/>
  </bookViews>
  <sheets>
    <sheet name="公民館" sheetId="8" r:id="rId1"/>
    <sheet name="国分" sheetId="1" r:id="rId2"/>
    <sheet name="溝辺" sheetId="2" r:id="rId3"/>
    <sheet name="横川" sheetId="3" r:id="rId4"/>
    <sheet name="牧園" sheetId="4" r:id="rId5"/>
    <sheet name="霧島" sheetId="5" r:id="rId6"/>
    <sheet name="隼人" sheetId="6" r:id="rId7"/>
    <sheet name="福山" sheetId="7" r:id="rId8"/>
  </sheets>
  <definedNames>
    <definedName name="_xlnm._FilterDatabase" localSheetId="3" hidden="1">横川!$A$1:$J$77</definedName>
    <definedName name="_xlnm._FilterDatabase" localSheetId="0" hidden="1">公民館!$A$1:$I$90</definedName>
    <definedName name="_xlnm._FilterDatabase" localSheetId="2" hidden="1">溝辺!$A$1:$J$169</definedName>
    <definedName name="_xlnm._FilterDatabase" localSheetId="1" hidden="1">国分!$A$1:$J$323</definedName>
    <definedName name="_xlnm._FilterDatabase" localSheetId="6" hidden="1">隼人!$A$1:$I$223</definedName>
    <definedName name="_xlnm._FilterDatabase" localSheetId="7" hidden="1">福山!$A$1:$K$29</definedName>
    <definedName name="_xlnm._FilterDatabase" localSheetId="4" hidden="1">牧園!$A$1:$I$45</definedName>
    <definedName name="_xlnm._FilterDatabase" localSheetId="5" hidden="1">霧島!$A$1:$I$41</definedName>
    <definedName name="_xlnm.Print_Area" localSheetId="3">横川!$A$1:$I$76</definedName>
    <definedName name="_xlnm.Print_Area" localSheetId="0">公民館!$A$1:$I$91</definedName>
    <definedName name="_xlnm.Print_Area" localSheetId="2">溝辺!$A$1:$I$168</definedName>
    <definedName name="_xlnm.Print_Area" localSheetId="1">国分!$A$1:$I$322</definedName>
    <definedName name="_xlnm.Print_Area" localSheetId="6">隼人!$A$1:$I$222</definedName>
    <definedName name="_xlnm.Print_Area" localSheetId="7">福山!$A$1:$I$28</definedName>
    <definedName name="_xlnm.Print_Area" localSheetId="4">牧園!$A$1:$I$44</definedName>
    <definedName name="_xlnm.Print_Area" localSheetId="5">霧島!$A$1:$I$40</definedName>
    <definedName name="_xlnm.Print_Titles" localSheetId="0">公民館!$1:$1</definedName>
  </definedNames>
  <calcPr calcId="191029"/>
</workbook>
</file>

<file path=xl/calcChain.xml><?xml version="1.0" encoding="utf-8"?>
<calcChain xmlns="http://schemas.openxmlformats.org/spreadsheetml/2006/main">
  <c r="C45" i="4" l="1"/>
  <c r="D125" i="2"/>
  <c r="E125" i="2"/>
  <c r="F125" i="2"/>
  <c r="C93" i="8" l="1"/>
  <c r="C41" i="5" l="1"/>
  <c r="C77" i="3"/>
  <c r="C323" i="1"/>
  <c r="D314" i="1"/>
  <c r="E314" i="1"/>
  <c r="F314" i="1" l="1"/>
  <c r="C29" i="7"/>
  <c r="D23" i="7"/>
  <c r="F23" i="7" s="1"/>
  <c r="E23" i="7"/>
  <c r="D20" i="7"/>
  <c r="E20" i="7"/>
  <c r="D21" i="7"/>
  <c r="E21" i="7"/>
  <c r="D9" i="7"/>
  <c r="E9" i="7"/>
  <c r="F20" i="7" l="1"/>
  <c r="G20" i="7" s="1"/>
  <c r="H23" i="7"/>
  <c r="G23" i="7"/>
  <c r="I23" i="7"/>
  <c r="F21" i="7"/>
  <c r="G21" i="7" s="1"/>
  <c r="F9" i="7"/>
  <c r="H9" i="7" s="1"/>
  <c r="I20" i="7" l="1"/>
  <c r="H20" i="7"/>
  <c r="I21" i="7"/>
  <c r="H21" i="7"/>
  <c r="G9" i="7"/>
  <c r="I9" i="7"/>
  <c r="D12" i="4" l="1"/>
  <c r="E12" i="4"/>
  <c r="D13" i="4"/>
  <c r="E13" i="4"/>
  <c r="F12" i="4" l="1"/>
  <c r="G12" i="4" s="1"/>
  <c r="F13" i="4"/>
  <c r="H13" i="4" s="1"/>
  <c r="D107" i="2"/>
  <c r="E107" i="2"/>
  <c r="D322" i="1"/>
  <c r="E322" i="1"/>
  <c r="D267" i="1"/>
  <c r="E267" i="1"/>
  <c r="G125" i="2"/>
  <c r="H125" i="2"/>
  <c r="I125" i="2"/>
  <c r="I12" i="6"/>
  <c r="H12" i="6"/>
  <c r="G12" i="6"/>
  <c r="I12" i="4" l="1"/>
  <c r="H12" i="4"/>
  <c r="G13" i="4"/>
  <c r="I13" i="4"/>
  <c r="F107" i="2"/>
  <c r="G107" i="2" s="1"/>
  <c r="F267" i="1"/>
  <c r="G267" i="1" s="1"/>
  <c r="F322" i="1"/>
  <c r="I322" i="1" s="1"/>
  <c r="E12" i="2"/>
  <c r="D12" i="2"/>
  <c r="E11" i="2"/>
  <c r="D11" i="2"/>
  <c r="E10" i="2"/>
  <c r="D10" i="2"/>
  <c r="E9" i="2"/>
  <c r="D9" i="2"/>
  <c r="E8" i="2"/>
  <c r="D8" i="2"/>
  <c r="C169" i="2"/>
  <c r="I107" i="2" l="1"/>
  <c r="H107" i="2"/>
  <c r="F8" i="2"/>
  <c r="H8" i="2" s="1"/>
  <c r="F12" i="2"/>
  <c r="H12" i="2" s="1"/>
  <c r="I267" i="1"/>
  <c r="H267" i="1"/>
  <c r="H322" i="1"/>
  <c r="G322" i="1"/>
  <c r="F9" i="2"/>
  <c r="F11" i="2"/>
  <c r="F10" i="2"/>
  <c r="C223" i="6"/>
  <c r="D27" i="7"/>
  <c r="E27" i="7"/>
  <c r="D28" i="7"/>
  <c r="E28" i="7"/>
  <c r="D3" i="6"/>
  <c r="E3" i="6"/>
  <c r="D4" i="6"/>
  <c r="E4" i="6"/>
  <c r="D5" i="6"/>
  <c r="E5" i="6"/>
  <c r="D8" i="5"/>
  <c r="E8" i="5"/>
  <c r="D7" i="5"/>
  <c r="E7" i="5"/>
  <c r="D8" i="4"/>
  <c r="E8" i="4"/>
  <c r="D9" i="4"/>
  <c r="E9" i="4"/>
  <c r="D10" i="4"/>
  <c r="E10" i="4"/>
  <c r="D11" i="4"/>
  <c r="E11" i="4"/>
  <c r="D14" i="4"/>
  <c r="E14" i="4"/>
  <c r="D15" i="4"/>
  <c r="E15" i="4"/>
  <c r="D7" i="3"/>
  <c r="E7" i="3"/>
  <c r="D8" i="3"/>
  <c r="E8" i="3"/>
  <c r="D9" i="3"/>
  <c r="E9" i="3"/>
  <c r="D10" i="3"/>
  <c r="E10" i="3"/>
  <c r="D11" i="3"/>
  <c r="E11" i="3"/>
  <c r="D6" i="2"/>
  <c r="E6" i="2"/>
  <c r="D7" i="2"/>
  <c r="E7" i="2"/>
  <c r="D13" i="2"/>
  <c r="E13" i="2"/>
  <c r="D14" i="2"/>
  <c r="E14" i="2"/>
  <c r="D15" i="2"/>
  <c r="E15" i="2"/>
  <c r="D16" i="2"/>
  <c r="E16" i="2"/>
  <c r="D317" i="1"/>
  <c r="E317" i="1"/>
  <c r="D318" i="1"/>
  <c r="E318" i="1"/>
  <c r="D319" i="1"/>
  <c r="E319" i="1"/>
  <c r="D320" i="1"/>
  <c r="E320" i="1"/>
  <c r="D321" i="1"/>
  <c r="E321" i="1"/>
  <c r="D80" i="8"/>
  <c r="E80" i="8"/>
  <c r="D81" i="8"/>
  <c r="F81" i="8" s="1"/>
  <c r="E81" i="8"/>
  <c r="D82" i="8"/>
  <c r="E82" i="8"/>
  <c r="D83" i="8"/>
  <c r="E83" i="8"/>
  <c r="D84" i="8"/>
  <c r="E84" i="8"/>
  <c r="G81" i="8" l="1"/>
  <c r="H81" i="8"/>
  <c r="I81" i="8"/>
  <c r="F80" i="8"/>
  <c r="F83" i="8"/>
  <c r="F7" i="5"/>
  <c r="G7" i="5" s="1"/>
  <c r="G8" i="2"/>
  <c r="I8" i="2"/>
  <c r="I12" i="2"/>
  <c r="G12" i="2"/>
  <c r="F10" i="3"/>
  <c r="I10" i="2"/>
  <c r="H10" i="2"/>
  <c r="G10" i="2"/>
  <c r="I11" i="2"/>
  <c r="H11" i="2"/>
  <c r="G11" i="2"/>
  <c r="I9" i="2"/>
  <c r="H9" i="2"/>
  <c r="G9" i="2"/>
  <c r="F321" i="1"/>
  <c r="F15" i="4"/>
  <c r="F11" i="4"/>
  <c r="F8" i="5"/>
  <c r="F10" i="4"/>
  <c r="F8" i="4"/>
  <c r="F14" i="2"/>
  <c r="F16" i="2"/>
  <c r="F6" i="2"/>
  <c r="F4" i="6"/>
  <c r="F3" i="6"/>
  <c r="F319" i="1"/>
  <c r="F318" i="1"/>
  <c r="F320" i="1"/>
  <c r="F317" i="1"/>
  <c r="F7" i="3"/>
  <c r="F27" i="7"/>
  <c r="F28" i="7"/>
  <c r="F5" i="6"/>
  <c r="F14" i="4"/>
  <c r="F9" i="4"/>
  <c r="F8" i="3"/>
  <c r="F11" i="3"/>
  <c r="F9" i="3"/>
  <c r="F15" i="2"/>
  <c r="F13" i="2"/>
  <c r="F7" i="2"/>
  <c r="F82" i="8"/>
  <c r="F84" i="8"/>
  <c r="E38" i="8"/>
  <c r="D38" i="8"/>
  <c r="G83" i="8" l="1"/>
  <c r="H83" i="8"/>
  <c r="I83" i="8"/>
  <c r="G82" i="8"/>
  <c r="H82" i="8"/>
  <c r="I82" i="8"/>
  <c r="G80" i="8"/>
  <c r="H80" i="8"/>
  <c r="I80" i="8"/>
  <c r="G84" i="8"/>
  <c r="I84" i="8"/>
  <c r="H84" i="8"/>
  <c r="H7" i="5"/>
  <c r="I7" i="5"/>
  <c r="I27" i="7"/>
  <c r="G27" i="7"/>
  <c r="H27" i="7"/>
  <c r="I3" i="6"/>
  <c r="G3" i="6"/>
  <c r="H3" i="6"/>
  <c r="I5" i="6"/>
  <c r="H5" i="6"/>
  <c r="G5" i="6"/>
  <c r="H4" i="6"/>
  <c r="I4" i="6"/>
  <c r="G4" i="6"/>
  <c r="I8" i="5"/>
  <c r="H8" i="5"/>
  <c r="G8" i="5"/>
  <c r="H10" i="4"/>
  <c r="G10" i="4"/>
  <c r="I10" i="4"/>
  <c r="H14" i="4"/>
  <c r="G14" i="4"/>
  <c r="I14" i="4"/>
  <c r="G15" i="4"/>
  <c r="I15" i="4"/>
  <c r="H15" i="4"/>
  <c r="I8" i="4"/>
  <c r="H8" i="4"/>
  <c r="G8" i="4"/>
  <c r="I11" i="4"/>
  <c r="H11" i="4"/>
  <c r="G11" i="4"/>
  <c r="I9" i="4"/>
  <c r="H9" i="4"/>
  <c r="G9" i="4"/>
  <c r="G7" i="3"/>
  <c r="I7" i="3"/>
  <c r="H7" i="3"/>
  <c r="G10" i="3"/>
  <c r="I10" i="3"/>
  <c r="H10" i="3"/>
  <c r="I11" i="3"/>
  <c r="H11" i="3"/>
  <c r="G11" i="3"/>
  <c r="I8" i="3"/>
  <c r="H8" i="3"/>
  <c r="G8" i="3"/>
  <c r="I9" i="3"/>
  <c r="H9" i="3"/>
  <c r="G9" i="3"/>
  <c r="H16" i="2"/>
  <c r="I16" i="2"/>
  <c r="G16" i="2"/>
  <c r="I14" i="2"/>
  <c r="H14" i="2"/>
  <c r="G14" i="2"/>
  <c r="G7" i="2"/>
  <c r="I7" i="2"/>
  <c r="H7" i="2"/>
  <c r="I13" i="2"/>
  <c r="H13" i="2"/>
  <c r="G13" i="2"/>
  <c r="G15" i="2"/>
  <c r="I15" i="2"/>
  <c r="H15" i="2"/>
  <c r="I6" i="2"/>
  <c r="H6" i="2"/>
  <c r="G6" i="2"/>
  <c r="H320" i="1"/>
  <c r="I320" i="1"/>
  <c r="G320" i="1"/>
  <c r="G317" i="1"/>
  <c r="H317" i="1"/>
  <c r="I317" i="1"/>
  <c r="I318" i="1"/>
  <c r="H318" i="1"/>
  <c r="G318" i="1"/>
  <c r="G319" i="1"/>
  <c r="H319" i="1"/>
  <c r="I319" i="1"/>
  <c r="F38" i="8"/>
  <c r="D65" i="3"/>
  <c r="E65" i="3"/>
  <c r="C92" i="8"/>
  <c r="C94" i="8" s="1"/>
  <c r="G38" i="8" l="1"/>
  <c r="H38" i="8"/>
  <c r="I38" i="8"/>
  <c r="F65" i="3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10" i="5"/>
  <c r="F37" i="5" l="1"/>
  <c r="H37" i="5" s="1"/>
  <c r="F25" i="5"/>
  <c r="I25" i="5" s="1"/>
  <c r="F17" i="5"/>
  <c r="G17" i="5" s="1"/>
  <c r="F13" i="5"/>
  <c r="I13" i="5" s="1"/>
  <c r="F19" i="5"/>
  <c r="G19" i="5" s="1"/>
  <c r="F15" i="5"/>
  <c r="I15" i="5" s="1"/>
  <c r="F12" i="5"/>
  <c r="H12" i="5" s="1"/>
  <c r="I65" i="3"/>
  <c r="H65" i="3"/>
  <c r="G65" i="3"/>
  <c r="F29" i="5"/>
  <c r="F40" i="5"/>
  <c r="F39" i="5"/>
  <c r="F31" i="5"/>
  <c r="F36" i="5"/>
  <c r="F30" i="5"/>
  <c r="F21" i="5"/>
  <c r="F33" i="5"/>
  <c r="F14" i="5"/>
  <c r="F34" i="5"/>
  <c r="F26" i="5"/>
  <c r="F22" i="5"/>
  <c r="F27" i="5"/>
  <c r="F23" i="5"/>
  <c r="F18" i="5"/>
  <c r="F38" i="5"/>
  <c r="F35" i="5"/>
  <c r="F32" i="5"/>
  <c r="F28" i="5"/>
  <c r="F24" i="5"/>
  <c r="F20" i="5"/>
  <c r="F16" i="5"/>
  <c r="D6" i="6"/>
  <c r="E6" i="6"/>
  <c r="D7" i="6"/>
  <c r="E7" i="6"/>
  <c r="D8" i="6"/>
  <c r="E8" i="6"/>
  <c r="D9" i="6"/>
  <c r="E9" i="6"/>
  <c r="D10" i="6"/>
  <c r="E10" i="6"/>
  <c r="D11" i="6"/>
  <c r="E11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E89" i="6"/>
  <c r="D90" i="6"/>
  <c r="E90" i="6"/>
  <c r="D91" i="6"/>
  <c r="E91" i="6"/>
  <c r="D92" i="6"/>
  <c r="E92" i="6"/>
  <c r="D93" i="6"/>
  <c r="E93" i="6"/>
  <c r="D94" i="6"/>
  <c r="E94" i="6"/>
  <c r="D95" i="6"/>
  <c r="E95" i="6"/>
  <c r="D96" i="6"/>
  <c r="E96" i="6"/>
  <c r="D97" i="6"/>
  <c r="E97" i="6"/>
  <c r="D98" i="6"/>
  <c r="E98" i="6"/>
  <c r="D99" i="6"/>
  <c r="E99" i="6"/>
  <c r="D100" i="6"/>
  <c r="E100" i="6"/>
  <c r="D101" i="6"/>
  <c r="E101" i="6"/>
  <c r="D102" i="6"/>
  <c r="E102" i="6"/>
  <c r="D103" i="6"/>
  <c r="E103" i="6"/>
  <c r="D104" i="6"/>
  <c r="E104" i="6"/>
  <c r="D105" i="6"/>
  <c r="E105" i="6"/>
  <c r="D106" i="6"/>
  <c r="E106" i="6"/>
  <c r="D107" i="6"/>
  <c r="E107" i="6"/>
  <c r="D108" i="6"/>
  <c r="E108" i="6"/>
  <c r="D109" i="6"/>
  <c r="E109" i="6"/>
  <c r="D110" i="6"/>
  <c r="E110" i="6"/>
  <c r="D111" i="6"/>
  <c r="E111" i="6"/>
  <c r="D112" i="6"/>
  <c r="E112" i="6"/>
  <c r="D113" i="6"/>
  <c r="E113" i="6"/>
  <c r="D114" i="6"/>
  <c r="E114" i="6"/>
  <c r="D115" i="6"/>
  <c r="E115" i="6"/>
  <c r="D116" i="6"/>
  <c r="E116" i="6"/>
  <c r="D117" i="6"/>
  <c r="E117" i="6"/>
  <c r="D118" i="6"/>
  <c r="E118" i="6"/>
  <c r="D119" i="6"/>
  <c r="E119" i="6"/>
  <c r="D120" i="6"/>
  <c r="E120" i="6"/>
  <c r="D121" i="6"/>
  <c r="E121" i="6"/>
  <c r="D122" i="6"/>
  <c r="E122" i="6"/>
  <c r="D123" i="6"/>
  <c r="E123" i="6"/>
  <c r="D124" i="6"/>
  <c r="E124" i="6"/>
  <c r="D125" i="6"/>
  <c r="E125" i="6"/>
  <c r="D126" i="6"/>
  <c r="E126" i="6"/>
  <c r="D127" i="6"/>
  <c r="E127" i="6"/>
  <c r="D128" i="6"/>
  <c r="E128" i="6"/>
  <c r="D129" i="6"/>
  <c r="E129" i="6"/>
  <c r="D130" i="6"/>
  <c r="E130" i="6"/>
  <c r="D131" i="6"/>
  <c r="E131" i="6"/>
  <c r="D132" i="6"/>
  <c r="E132" i="6"/>
  <c r="D133" i="6"/>
  <c r="E133" i="6"/>
  <c r="D134" i="6"/>
  <c r="E134" i="6"/>
  <c r="D135" i="6"/>
  <c r="E135" i="6"/>
  <c r="D136" i="6"/>
  <c r="E136" i="6"/>
  <c r="D137" i="6"/>
  <c r="E137" i="6"/>
  <c r="D138" i="6"/>
  <c r="E138" i="6"/>
  <c r="D139" i="6"/>
  <c r="E139" i="6"/>
  <c r="D140" i="6"/>
  <c r="E140" i="6"/>
  <c r="D141" i="6"/>
  <c r="E141" i="6"/>
  <c r="D142" i="6"/>
  <c r="E142" i="6"/>
  <c r="D143" i="6"/>
  <c r="E143" i="6"/>
  <c r="D144" i="6"/>
  <c r="E144" i="6"/>
  <c r="D145" i="6"/>
  <c r="E145" i="6"/>
  <c r="D146" i="6"/>
  <c r="E146" i="6"/>
  <c r="D147" i="6"/>
  <c r="E147" i="6"/>
  <c r="D148" i="6"/>
  <c r="E148" i="6"/>
  <c r="D149" i="6"/>
  <c r="E149" i="6"/>
  <c r="D150" i="6"/>
  <c r="E150" i="6"/>
  <c r="D151" i="6"/>
  <c r="E151" i="6"/>
  <c r="D152" i="6"/>
  <c r="E152" i="6"/>
  <c r="D153" i="6"/>
  <c r="E153" i="6"/>
  <c r="D154" i="6"/>
  <c r="E154" i="6"/>
  <c r="D155" i="6"/>
  <c r="E155" i="6"/>
  <c r="D156" i="6"/>
  <c r="E156" i="6"/>
  <c r="D157" i="6"/>
  <c r="E157" i="6"/>
  <c r="D158" i="6"/>
  <c r="E158" i="6"/>
  <c r="D159" i="6"/>
  <c r="E159" i="6"/>
  <c r="D160" i="6"/>
  <c r="E160" i="6"/>
  <c r="D161" i="6"/>
  <c r="E161" i="6"/>
  <c r="D162" i="6"/>
  <c r="E162" i="6"/>
  <c r="D163" i="6"/>
  <c r="E163" i="6"/>
  <c r="D164" i="6"/>
  <c r="E164" i="6"/>
  <c r="D165" i="6"/>
  <c r="E165" i="6"/>
  <c r="D166" i="6"/>
  <c r="E166" i="6"/>
  <c r="D167" i="6"/>
  <c r="E167" i="6"/>
  <c r="D168" i="6"/>
  <c r="E168" i="6"/>
  <c r="D169" i="6"/>
  <c r="E169" i="6"/>
  <c r="D170" i="6"/>
  <c r="E170" i="6"/>
  <c r="D171" i="6"/>
  <c r="E171" i="6"/>
  <c r="D172" i="6"/>
  <c r="E172" i="6"/>
  <c r="D173" i="6"/>
  <c r="E173" i="6"/>
  <c r="D174" i="6"/>
  <c r="E174" i="6"/>
  <c r="D175" i="6"/>
  <c r="E175" i="6"/>
  <c r="D176" i="6"/>
  <c r="E176" i="6"/>
  <c r="D177" i="6"/>
  <c r="E177" i="6"/>
  <c r="D178" i="6"/>
  <c r="E178" i="6"/>
  <c r="D179" i="6"/>
  <c r="E179" i="6"/>
  <c r="D180" i="6"/>
  <c r="E180" i="6"/>
  <c r="D181" i="6"/>
  <c r="E181" i="6"/>
  <c r="D182" i="6"/>
  <c r="E182" i="6"/>
  <c r="D183" i="6"/>
  <c r="E183" i="6"/>
  <c r="D184" i="6"/>
  <c r="E184" i="6"/>
  <c r="D185" i="6"/>
  <c r="E185" i="6"/>
  <c r="D186" i="6"/>
  <c r="E186" i="6"/>
  <c r="D187" i="6"/>
  <c r="E187" i="6"/>
  <c r="D188" i="6"/>
  <c r="E188" i="6"/>
  <c r="D189" i="6"/>
  <c r="E189" i="6"/>
  <c r="D190" i="6"/>
  <c r="E190" i="6"/>
  <c r="D191" i="6"/>
  <c r="E191" i="6"/>
  <c r="D192" i="6"/>
  <c r="E192" i="6"/>
  <c r="D193" i="6"/>
  <c r="E193" i="6"/>
  <c r="D194" i="6"/>
  <c r="E194" i="6"/>
  <c r="D195" i="6"/>
  <c r="E195" i="6"/>
  <c r="D196" i="6"/>
  <c r="E196" i="6"/>
  <c r="D197" i="6"/>
  <c r="E197" i="6"/>
  <c r="D198" i="6"/>
  <c r="E198" i="6"/>
  <c r="D199" i="6"/>
  <c r="E199" i="6"/>
  <c r="D200" i="6"/>
  <c r="E200" i="6"/>
  <c r="D201" i="6"/>
  <c r="E201" i="6"/>
  <c r="D202" i="6"/>
  <c r="E202" i="6"/>
  <c r="D203" i="6"/>
  <c r="E203" i="6"/>
  <c r="D204" i="6"/>
  <c r="E204" i="6"/>
  <c r="D205" i="6"/>
  <c r="E205" i="6"/>
  <c r="D206" i="6"/>
  <c r="E206" i="6"/>
  <c r="D207" i="6"/>
  <c r="E207" i="6"/>
  <c r="D208" i="6"/>
  <c r="E208" i="6"/>
  <c r="D209" i="6"/>
  <c r="E209" i="6"/>
  <c r="D210" i="6"/>
  <c r="E210" i="6"/>
  <c r="D211" i="6"/>
  <c r="E211" i="6"/>
  <c r="D212" i="6"/>
  <c r="E212" i="6"/>
  <c r="D213" i="6"/>
  <c r="E213" i="6"/>
  <c r="D214" i="6"/>
  <c r="E214" i="6"/>
  <c r="D215" i="6"/>
  <c r="E215" i="6"/>
  <c r="D216" i="6"/>
  <c r="E216" i="6"/>
  <c r="D217" i="6"/>
  <c r="E217" i="6"/>
  <c r="D218" i="6"/>
  <c r="E218" i="6"/>
  <c r="D219" i="6"/>
  <c r="E219" i="6"/>
  <c r="D220" i="6"/>
  <c r="E220" i="6"/>
  <c r="D221" i="6"/>
  <c r="E221" i="6"/>
  <c r="D222" i="6"/>
  <c r="E222" i="6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5" i="1"/>
  <c r="E315" i="1"/>
  <c r="D316" i="1"/>
  <c r="E316" i="1"/>
  <c r="F66" i="6" l="1"/>
  <c r="I66" i="6" s="1"/>
  <c r="F62" i="6"/>
  <c r="I62" i="6" s="1"/>
  <c r="F58" i="6"/>
  <c r="G58" i="6" s="1"/>
  <c r="F54" i="6"/>
  <c r="H54" i="6" s="1"/>
  <c r="F50" i="6"/>
  <c r="I50" i="6" s="1"/>
  <c r="F46" i="6"/>
  <c r="I46" i="6" s="1"/>
  <c r="F42" i="6"/>
  <c r="I42" i="6" s="1"/>
  <c r="F38" i="6"/>
  <c r="I38" i="6" s="1"/>
  <c r="I37" i="5"/>
  <c r="G25" i="5"/>
  <c r="I17" i="5"/>
  <c r="H17" i="5"/>
  <c r="I12" i="5"/>
  <c r="G12" i="5"/>
  <c r="H19" i="5"/>
  <c r="G37" i="5"/>
  <c r="I19" i="5"/>
  <c r="H15" i="5"/>
  <c r="H13" i="5"/>
  <c r="F71" i="6"/>
  <c r="F64" i="6"/>
  <c r="F60" i="6"/>
  <c r="F56" i="6"/>
  <c r="F52" i="6"/>
  <c r="F48" i="6"/>
  <c r="F44" i="6"/>
  <c r="F40" i="6"/>
  <c r="G13" i="5"/>
  <c r="H25" i="5"/>
  <c r="G15" i="5"/>
  <c r="I39" i="5"/>
  <c r="H39" i="5"/>
  <c r="G39" i="5"/>
  <c r="G20" i="5"/>
  <c r="H20" i="5"/>
  <c r="I20" i="5"/>
  <c r="I21" i="5"/>
  <c r="H21" i="5"/>
  <c r="G21" i="5"/>
  <c r="I27" i="5"/>
  <c r="H27" i="5"/>
  <c r="G27" i="5"/>
  <c r="G28" i="5"/>
  <c r="H28" i="5"/>
  <c r="I28" i="5"/>
  <c r="I36" i="5"/>
  <c r="H36" i="5"/>
  <c r="I32" i="5"/>
  <c r="G32" i="5"/>
  <c r="H32" i="5"/>
  <c r="G35" i="5"/>
  <c r="H35" i="5"/>
  <c r="I35" i="5"/>
  <c r="I34" i="5"/>
  <c r="H34" i="5"/>
  <c r="G34" i="5"/>
  <c r="I31" i="5"/>
  <c r="G31" i="5"/>
  <c r="H31" i="5"/>
  <c r="I23" i="5"/>
  <c r="H23" i="5"/>
  <c r="G23" i="5"/>
  <c r="I29" i="5"/>
  <c r="H29" i="5"/>
  <c r="G29" i="5"/>
  <c r="I30" i="5"/>
  <c r="H30" i="5"/>
  <c r="G30" i="5"/>
  <c r="I22" i="5"/>
  <c r="H22" i="5"/>
  <c r="G22" i="5"/>
  <c r="I26" i="5"/>
  <c r="H26" i="5"/>
  <c r="G26" i="5"/>
  <c r="I38" i="5"/>
  <c r="H38" i="5"/>
  <c r="G38" i="5"/>
  <c r="I14" i="5"/>
  <c r="H14" i="5"/>
  <c r="G14" i="5"/>
  <c r="H33" i="5"/>
  <c r="G33" i="5"/>
  <c r="I33" i="5"/>
  <c r="I16" i="5"/>
  <c r="G16" i="5"/>
  <c r="H16" i="5"/>
  <c r="I18" i="5"/>
  <c r="H18" i="5"/>
  <c r="G18" i="5"/>
  <c r="I40" i="5"/>
  <c r="G40" i="5"/>
  <c r="H40" i="5"/>
  <c r="F36" i="6"/>
  <c r="F142" i="6"/>
  <c r="F134" i="6"/>
  <c r="F118" i="6"/>
  <c r="F178" i="6"/>
  <c r="F211" i="1"/>
  <c r="F205" i="1"/>
  <c r="F197" i="1"/>
  <c r="F182" i="1"/>
  <c r="F174" i="1"/>
  <c r="F166" i="1"/>
  <c r="F164" i="1"/>
  <c r="F157" i="1"/>
  <c r="F153" i="1"/>
  <c r="F140" i="1"/>
  <c r="F138" i="1"/>
  <c r="F126" i="1"/>
  <c r="F124" i="1"/>
  <c r="F86" i="1"/>
  <c r="F84" i="1"/>
  <c r="F82" i="1"/>
  <c r="F80" i="1"/>
  <c r="F68" i="1"/>
  <c r="F66" i="1"/>
  <c r="F221" i="6"/>
  <c r="F218" i="6"/>
  <c r="F204" i="6"/>
  <c r="F198" i="6"/>
  <c r="F196" i="6"/>
  <c r="F188" i="6"/>
  <c r="F186" i="6"/>
  <c r="F184" i="6"/>
  <c r="F182" i="6"/>
  <c r="F180" i="6"/>
  <c r="F110" i="6"/>
  <c r="F101" i="6"/>
  <c r="F64" i="1"/>
  <c r="F242" i="1"/>
  <c r="F238" i="1"/>
  <c r="F230" i="1"/>
  <c r="F222" i="1"/>
  <c r="F196" i="1"/>
  <c r="F181" i="1"/>
  <c r="F177" i="1"/>
  <c r="F106" i="6"/>
  <c r="F102" i="6"/>
  <c r="F256" i="1"/>
  <c r="F250" i="1"/>
  <c r="F246" i="1"/>
  <c r="F244" i="1"/>
  <c r="F16" i="1"/>
  <c r="F14" i="1"/>
  <c r="F8" i="1"/>
  <c r="F139" i="1"/>
  <c r="F135" i="1"/>
  <c r="F113" i="1"/>
  <c r="F105" i="1"/>
  <c r="F101" i="1"/>
  <c r="F97" i="1"/>
  <c r="F93" i="1"/>
  <c r="F81" i="1"/>
  <c r="F77" i="1"/>
  <c r="F65" i="1"/>
  <c r="F157" i="6"/>
  <c r="F143" i="6"/>
  <c r="F141" i="6"/>
  <c r="F139" i="6"/>
  <c r="F137" i="6"/>
  <c r="F135" i="6"/>
  <c r="F133" i="6"/>
  <c r="F131" i="6"/>
  <c r="F125" i="6"/>
  <c r="F123" i="6"/>
  <c r="F121" i="6"/>
  <c r="F119" i="6"/>
  <c r="F117" i="6"/>
  <c r="F113" i="6"/>
  <c r="F111" i="6"/>
  <c r="F109" i="6"/>
  <c r="F107" i="6"/>
  <c r="F105" i="6"/>
  <c r="F103" i="6"/>
  <c r="F215" i="6"/>
  <c r="F211" i="6"/>
  <c r="F97" i="6"/>
  <c r="F89" i="6"/>
  <c r="F77" i="6"/>
  <c r="F34" i="6"/>
  <c r="F217" i="6"/>
  <c r="F185" i="6"/>
  <c r="F183" i="6"/>
  <c r="F179" i="6"/>
  <c r="F70" i="6"/>
  <c r="F63" i="6"/>
  <c r="F55" i="6"/>
  <c r="F51" i="6"/>
  <c r="F47" i="6"/>
  <c r="F308" i="1"/>
  <c r="F304" i="1"/>
  <c r="F296" i="1"/>
  <c r="F288" i="1"/>
  <c r="F280" i="1"/>
  <c r="F272" i="1"/>
  <c r="F268" i="1"/>
  <c r="F266" i="1"/>
  <c r="F285" i="1"/>
  <c r="F273" i="1"/>
  <c r="F92" i="1"/>
  <c r="F214" i="1"/>
  <c r="F212" i="1"/>
  <c r="F210" i="1"/>
  <c r="F208" i="1"/>
  <c r="F207" i="1"/>
  <c r="F189" i="1"/>
  <c r="F187" i="1"/>
  <c r="F60" i="1"/>
  <c r="F160" i="1"/>
  <c r="F116" i="1"/>
  <c r="F112" i="1"/>
  <c r="F243" i="1"/>
  <c r="F173" i="1"/>
  <c r="F44" i="1"/>
  <c r="F36" i="1"/>
  <c r="F28" i="1"/>
  <c r="F4" i="1"/>
  <c r="F17" i="1"/>
  <c r="F13" i="1"/>
  <c r="F5" i="1"/>
  <c r="F212" i="6"/>
  <c r="F205" i="6"/>
  <c r="F200" i="6"/>
  <c r="F192" i="6"/>
  <c r="F170" i="6"/>
  <c r="F166" i="6"/>
  <c r="F158" i="6"/>
  <c r="F145" i="6"/>
  <c r="F129" i="6"/>
  <c r="F95" i="6"/>
  <c r="F93" i="6"/>
  <c r="F91" i="6"/>
  <c r="F85" i="6"/>
  <c r="F83" i="6"/>
  <c r="F81" i="6"/>
  <c r="F213" i="6"/>
  <c r="F208" i="6"/>
  <c r="F173" i="6"/>
  <c r="F171" i="6"/>
  <c r="F169" i="6"/>
  <c r="F167" i="6"/>
  <c r="F165" i="6"/>
  <c r="F161" i="6"/>
  <c r="F159" i="6"/>
  <c r="F94" i="6"/>
  <c r="F90" i="6"/>
  <c r="F82" i="6"/>
  <c r="F78" i="6"/>
  <c r="F73" i="6"/>
  <c r="F69" i="6"/>
  <c r="F306" i="1"/>
  <c r="F300" i="1"/>
  <c r="F298" i="1"/>
  <c r="F259" i="1"/>
  <c r="F257" i="1"/>
  <c r="F252" i="1"/>
  <c r="F249" i="1"/>
  <c r="F234" i="1"/>
  <c r="F232" i="1"/>
  <c r="F226" i="1"/>
  <c r="F162" i="1"/>
  <c r="F155" i="1"/>
  <c r="F88" i="1"/>
  <c r="F76" i="1"/>
  <c r="F72" i="1"/>
  <c r="F58" i="1"/>
  <c r="F56" i="1"/>
  <c r="F54" i="1"/>
  <c r="F52" i="1"/>
  <c r="F50" i="1"/>
  <c r="F48" i="1"/>
  <c r="F46" i="1"/>
  <c r="F32" i="1"/>
  <c r="F30" i="1"/>
  <c r="F286" i="1"/>
  <c r="F284" i="1"/>
  <c r="F282" i="1"/>
  <c r="F276" i="1"/>
  <c r="F274" i="1"/>
  <c r="F206" i="1"/>
  <c r="F204" i="1"/>
  <c r="F202" i="1"/>
  <c r="F200" i="1"/>
  <c r="F185" i="1"/>
  <c r="F305" i="1"/>
  <c r="F297" i="1"/>
  <c r="F262" i="1"/>
  <c r="F260" i="1"/>
  <c r="F258" i="1"/>
  <c r="F235" i="1"/>
  <c r="F231" i="1"/>
  <c r="F223" i="1"/>
  <c r="F218" i="1"/>
  <c r="F192" i="1"/>
  <c r="F169" i="1"/>
  <c r="F165" i="1"/>
  <c r="F161" i="1"/>
  <c r="F154" i="1"/>
  <c r="F142" i="1"/>
  <c r="F134" i="1"/>
  <c r="F114" i="1"/>
  <c r="F108" i="1"/>
  <c r="F106" i="1"/>
  <c r="F104" i="1"/>
  <c r="F102" i="1"/>
  <c r="F100" i="1"/>
  <c r="F98" i="1"/>
  <c r="F96" i="1"/>
  <c r="F94" i="1"/>
  <c r="F57" i="1"/>
  <c r="F53" i="1"/>
  <c r="F49" i="1"/>
  <c r="F45" i="1"/>
  <c r="F20" i="1"/>
  <c r="F12" i="1"/>
  <c r="F312" i="1"/>
  <c r="F301" i="1"/>
  <c r="F294" i="1"/>
  <c r="F292" i="1"/>
  <c r="F263" i="1"/>
  <c r="F254" i="1"/>
  <c r="F247" i="1"/>
  <c r="F240" i="1"/>
  <c r="F149" i="1"/>
  <c r="F147" i="1"/>
  <c r="F145" i="1"/>
  <c r="F122" i="1"/>
  <c r="F120" i="1"/>
  <c r="F109" i="1"/>
  <c r="F73" i="1"/>
  <c r="F69" i="1"/>
  <c r="F62" i="1"/>
  <c r="F37" i="1"/>
  <c r="F33" i="1"/>
  <c r="F26" i="1"/>
  <c r="F24" i="1"/>
  <c r="F22" i="1"/>
  <c r="F9" i="1"/>
  <c r="F209" i="6"/>
  <c r="F202" i="6"/>
  <c r="F189" i="6"/>
  <c r="F176" i="6"/>
  <c r="F153" i="6"/>
  <c r="F151" i="6"/>
  <c r="F149" i="6"/>
  <c r="F126" i="6"/>
  <c r="F75" i="6"/>
  <c r="F67" i="6"/>
  <c r="F30" i="6"/>
  <c r="F28" i="6"/>
  <c r="F26" i="6"/>
  <c r="F22" i="6"/>
  <c r="F20" i="6"/>
  <c r="F16" i="6"/>
  <c r="F14" i="6"/>
  <c r="F9" i="6"/>
  <c r="F7" i="6"/>
  <c r="F43" i="6"/>
  <c r="F39" i="6"/>
  <c r="F35" i="6"/>
  <c r="F313" i="1"/>
  <c r="F309" i="1"/>
  <c r="F302" i="1"/>
  <c r="F293" i="1"/>
  <c r="F289" i="1"/>
  <c r="F269" i="1"/>
  <c r="F264" i="1"/>
  <c r="F248" i="1"/>
  <c r="F228" i="1"/>
  <c r="F130" i="1"/>
  <c r="F128" i="1"/>
  <c r="F121" i="1"/>
  <c r="F117" i="1"/>
  <c r="F89" i="1"/>
  <c r="F74" i="1"/>
  <c r="F40" i="1"/>
  <c r="F210" i="6"/>
  <c r="F190" i="6"/>
  <c r="F154" i="6"/>
  <c r="F146" i="6"/>
  <c r="F87" i="6"/>
  <c r="F74" i="6"/>
  <c r="F17" i="6"/>
  <c r="F8" i="6"/>
  <c r="F220" i="6"/>
  <c r="F216" i="6"/>
  <c r="F206" i="6"/>
  <c r="F201" i="6"/>
  <c r="F197" i="6"/>
  <c r="F194" i="6"/>
  <c r="F193" i="6"/>
  <c r="F175" i="6"/>
  <c r="F174" i="6"/>
  <c r="F163" i="6"/>
  <c r="F162" i="6"/>
  <c r="F155" i="6"/>
  <c r="F150" i="6"/>
  <c r="F147" i="6"/>
  <c r="F138" i="6"/>
  <c r="F130" i="6"/>
  <c r="F127" i="6"/>
  <c r="F122" i="6"/>
  <c r="F115" i="6"/>
  <c r="F114" i="6"/>
  <c r="F99" i="6"/>
  <c r="F98" i="6"/>
  <c r="F86" i="6"/>
  <c r="F79" i="6"/>
  <c r="F59" i="6"/>
  <c r="F32" i="6"/>
  <c r="F31" i="6"/>
  <c r="F27" i="6"/>
  <c r="F24" i="6"/>
  <c r="F23" i="6"/>
  <c r="F19" i="6"/>
  <c r="F18" i="6"/>
  <c r="F13" i="6"/>
  <c r="F11" i="6"/>
  <c r="F6" i="6"/>
  <c r="F316" i="1"/>
  <c r="F310" i="1"/>
  <c r="F290" i="1"/>
  <c r="F281" i="1"/>
  <c r="F278" i="1"/>
  <c r="F277" i="1"/>
  <c r="F270" i="1"/>
  <c r="F253" i="1"/>
  <c r="F239" i="1"/>
  <c r="F236" i="1"/>
  <c r="F227" i="1"/>
  <c r="F224" i="1"/>
  <c r="F220" i="1"/>
  <c r="F219" i="1"/>
  <c r="F216" i="1"/>
  <c r="F215" i="1"/>
  <c r="F201" i="1"/>
  <c r="F198" i="1"/>
  <c r="F194" i="1"/>
  <c r="F193" i="1"/>
  <c r="F191" i="1"/>
  <c r="F190" i="1"/>
  <c r="F186" i="1"/>
  <c r="F183" i="1"/>
  <c r="F179" i="1"/>
  <c r="F178" i="1"/>
  <c r="F175" i="1"/>
  <c r="F171" i="1"/>
  <c r="F170" i="1"/>
  <c r="F158" i="1"/>
  <c r="F151" i="1"/>
  <c r="F150" i="1"/>
  <c r="F146" i="1"/>
  <c r="F143" i="1"/>
  <c r="F136" i="1"/>
  <c r="F132" i="1"/>
  <c r="F131" i="1"/>
  <c r="F127" i="1"/>
  <c r="F118" i="1"/>
  <c r="F110" i="1"/>
  <c r="F90" i="1"/>
  <c r="F85" i="1"/>
  <c r="F78" i="1"/>
  <c r="F70" i="1"/>
  <c r="F61" i="1"/>
  <c r="F42" i="1"/>
  <c r="F41" i="1"/>
  <c r="F38" i="1"/>
  <c r="F34" i="1"/>
  <c r="F29" i="1"/>
  <c r="F25" i="1"/>
  <c r="F21" i="1"/>
  <c r="F18" i="1"/>
  <c r="F10" i="1"/>
  <c r="F6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5" i="1"/>
  <c r="F261" i="1"/>
  <c r="F255" i="1"/>
  <c r="F251" i="1"/>
  <c r="F245" i="1"/>
  <c r="F241" i="1"/>
  <c r="F237" i="1"/>
  <c r="F233" i="1"/>
  <c r="F229" i="1"/>
  <c r="F225" i="1"/>
  <c r="F221" i="1"/>
  <c r="F217" i="1"/>
  <c r="F213" i="1"/>
  <c r="F209" i="1"/>
  <c r="F203" i="1"/>
  <c r="F199" i="1"/>
  <c r="F195" i="1"/>
  <c r="F188" i="1"/>
  <c r="F184" i="1"/>
  <c r="F180" i="1"/>
  <c r="F176" i="1"/>
  <c r="F172" i="1"/>
  <c r="F168" i="1"/>
  <c r="F167" i="1"/>
  <c r="F163" i="1"/>
  <c r="F159" i="1"/>
  <c r="F156" i="1"/>
  <c r="F152" i="1"/>
  <c r="F148" i="1"/>
  <c r="F144" i="1"/>
  <c r="F141" i="1"/>
  <c r="F137" i="1"/>
  <c r="F133" i="1"/>
  <c r="F129" i="1"/>
  <c r="F125" i="1"/>
  <c r="F123" i="1"/>
  <c r="F119" i="1"/>
  <c r="F115" i="1"/>
  <c r="F111" i="1"/>
  <c r="F107" i="1"/>
  <c r="F103" i="1"/>
  <c r="F99" i="1"/>
  <c r="F95" i="1"/>
  <c r="F91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F15" i="1"/>
  <c r="F11" i="1"/>
  <c r="F7" i="1"/>
  <c r="F3" i="1"/>
  <c r="F222" i="6"/>
  <c r="F219" i="6"/>
  <c r="F214" i="6"/>
  <c r="F207" i="6"/>
  <c r="F203" i="6"/>
  <c r="F199" i="6"/>
  <c r="F195" i="6"/>
  <c r="F191" i="6"/>
  <c r="F187" i="6"/>
  <c r="F15" i="6"/>
  <c r="F10" i="6"/>
  <c r="F181" i="6"/>
  <c r="F177" i="6"/>
  <c r="F172" i="6"/>
  <c r="F168" i="6"/>
  <c r="F164" i="6"/>
  <c r="F160" i="6"/>
  <c r="F156" i="6"/>
  <c r="F152" i="6"/>
  <c r="F148" i="6"/>
  <c r="F144" i="6"/>
  <c r="F140" i="6"/>
  <c r="F136" i="6"/>
  <c r="F132" i="6"/>
  <c r="F128" i="6"/>
  <c r="F124" i="6"/>
  <c r="F120" i="6"/>
  <c r="F116" i="6"/>
  <c r="F112" i="6"/>
  <c r="F108" i="6"/>
  <c r="F104" i="6"/>
  <c r="F100" i="6"/>
  <c r="F96" i="6"/>
  <c r="F92" i="6"/>
  <c r="F88" i="6"/>
  <c r="F84" i="6"/>
  <c r="F80" i="6"/>
  <c r="F76" i="6"/>
  <c r="F72" i="6"/>
  <c r="F68" i="6"/>
  <c r="F65" i="6"/>
  <c r="F61" i="6"/>
  <c r="F57" i="6"/>
  <c r="F53" i="6"/>
  <c r="F49" i="6"/>
  <c r="F45" i="6"/>
  <c r="F41" i="6"/>
  <c r="F37" i="6"/>
  <c r="F33" i="6"/>
  <c r="F29" i="6"/>
  <c r="F25" i="6"/>
  <c r="F21" i="6"/>
  <c r="D3" i="8"/>
  <c r="E3" i="8"/>
  <c r="D4" i="8"/>
  <c r="E4" i="8"/>
  <c r="D5" i="8"/>
  <c r="E5" i="8"/>
  <c r="D6" i="8"/>
  <c r="E6" i="8"/>
  <c r="D7" i="8"/>
  <c r="E7" i="8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9" i="8"/>
  <c r="E39" i="8"/>
  <c r="D40" i="8"/>
  <c r="E40" i="8"/>
  <c r="D41" i="8"/>
  <c r="E41" i="8"/>
  <c r="D42" i="8"/>
  <c r="E42" i="8"/>
  <c r="D43" i="8"/>
  <c r="E43" i="8"/>
  <c r="D44" i="8"/>
  <c r="E44" i="8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5" i="8"/>
  <c r="E85" i="8"/>
  <c r="D86" i="8"/>
  <c r="E86" i="8"/>
  <c r="D87" i="8"/>
  <c r="E87" i="8"/>
  <c r="D88" i="8"/>
  <c r="E88" i="8"/>
  <c r="D89" i="8"/>
  <c r="E89" i="8"/>
  <c r="D90" i="8"/>
  <c r="E90" i="8"/>
  <c r="E2" i="8"/>
  <c r="D2" i="8"/>
  <c r="I58" i="6" l="1"/>
  <c r="I54" i="6"/>
  <c r="G62" i="6"/>
  <c r="G54" i="6"/>
  <c r="G50" i="6"/>
  <c r="H58" i="6"/>
  <c r="H62" i="6"/>
  <c r="H66" i="6"/>
  <c r="G66" i="6"/>
  <c r="H42" i="6"/>
  <c r="G46" i="6"/>
  <c r="G42" i="6"/>
  <c r="H46" i="6"/>
  <c r="H38" i="6"/>
  <c r="H50" i="6"/>
  <c r="I24" i="6"/>
  <c r="H24" i="6"/>
  <c r="G24" i="6"/>
  <c r="G90" i="6"/>
  <c r="I90" i="6"/>
  <c r="H90" i="6"/>
  <c r="G179" i="6"/>
  <c r="H179" i="6"/>
  <c r="I179" i="6"/>
  <c r="G186" i="6"/>
  <c r="H186" i="6"/>
  <c r="I186" i="6"/>
  <c r="H61" i="6"/>
  <c r="I61" i="6"/>
  <c r="G61" i="6"/>
  <c r="G214" i="6"/>
  <c r="H214" i="6"/>
  <c r="I214" i="6"/>
  <c r="G114" i="6"/>
  <c r="H114" i="6"/>
  <c r="I114" i="6"/>
  <c r="G155" i="6"/>
  <c r="H155" i="6"/>
  <c r="I155" i="6"/>
  <c r="I201" i="6"/>
  <c r="H201" i="6"/>
  <c r="G201" i="6"/>
  <c r="H87" i="6"/>
  <c r="G87" i="6"/>
  <c r="I87" i="6"/>
  <c r="H39" i="6"/>
  <c r="G39" i="6"/>
  <c r="I39" i="6"/>
  <c r="H26" i="6"/>
  <c r="I26" i="6"/>
  <c r="G26" i="6"/>
  <c r="I153" i="6"/>
  <c r="G153" i="6"/>
  <c r="H153" i="6"/>
  <c r="I94" i="6"/>
  <c r="H94" i="6"/>
  <c r="G94" i="6"/>
  <c r="G208" i="6"/>
  <c r="H208" i="6"/>
  <c r="I208" i="6"/>
  <c r="I129" i="6"/>
  <c r="G129" i="6"/>
  <c r="H129" i="6"/>
  <c r="G212" i="6"/>
  <c r="H212" i="6"/>
  <c r="I212" i="6"/>
  <c r="G183" i="6"/>
  <c r="H183" i="6"/>
  <c r="I183" i="6"/>
  <c r="G215" i="6"/>
  <c r="H215" i="6"/>
  <c r="I215" i="6"/>
  <c r="G117" i="6"/>
  <c r="H117" i="6"/>
  <c r="I117" i="6"/>
  <c r="I137" i="6"/>
  <c r="H137" i="6"/>
  <c r="G137" i="6"/>
  <c r="G106" i="6"/>
  <c r="H106" i="6"/>
  <c r="I106" i="6"/>
  <c r="H188" i="6"/>
  <c r="I188" i="6"/>
  <c r="G188" i="6"/>
  <c r="I44" i="6"/>
  <c r="H44" i="6"/>
  <c r="G44" i="6"/>
  <c r="I33" i="6"/>
  <c r="H33" i="6"/>
  <c r="G33" i="6"/>
  <c r="I65" i="6"/>
  <c r="H65" i="6"/>
  <c r="G65" i="6"/>
  <c r="G96" i="6"/>
  <c r="H96" i="6"/>
  <c r="I96" i="6"/>
  <c r="G128" i="6"/>
  <c r="H128" i="6"/>
  <c r="I128" i="6"/>
  <c r="G160" i="6"/>
  <c r="H160" i="6"/>
  <c r="I160" i="6"/>
  <c r="G187" i="6"/>
  <c r="H187" i="6"/>
  <c r="I187" i="6"/>
  <c r="H6" i="6"/>
  <c r="G6" i="6"/>
  <c r="I6" i="6"/>
  <c r="G31" i="6"/>
  <c r="I31" i="6"/>
  <c r="H31" i="6"/>
  <c r="G115" i="6"/>
  <c r="H115" i="6"/>
  <c r="I115" i="6"/>
  <c r="G162" i="6"/>
  <c r="H162" i="6"/>
  <c r="I162" i="6"/>
  <c r="G206" i="6"/>
  <c r="H206" i="6"/>
  <c r="I206" i="6"/>
  <c r="G146" i="6"/>
  <c r="H146" i="6"/>
  <c r="I146" i="6"/>
  <c r="I43" i="6"/>
  <c r="H43" i="6"/>
  <c r="G43" i="6"/>
  <c r="H28" i="6"/>
  <c r="G28" i="6"/>
  <c r="I28" i="6"/>
  <c r="G176" i="6"/>
  <c r="H176" i="6"/>
  <c r="I176" i="6"/>
  <c r="G159" i="6"/>
  <c r="H159" i="6"/>
  <c r="I159" i="6"/>
  <c r="G213" i="6"/>
  <c r="H213" i="6"/>
  <c r="I213" i="6"/>
  <c r="I145" i="6"/>
  <c r="G145" i="6"/>
  <c r="H145" i="6"/>
  <c r="I185" i="6"/>
  <c r="G185" i="6"/>
  <c r="H185" i="6"/>
  <c r="G119" i="6"/>
  <c r="H119" i="6"/>
  <c r="I119" i="6"/>
  <c r="G139" i="6"/>
  <c r="H139" i="6"/>
  <c r="I139" i="6"/>
  <c r="G48" i="6"/>
  <c r="I48" i="6"/>
  <c r="H48" i="6"/>
  <c r="I57" i="6"/>
  <c r="H57" i="6"/>
  <c r="G57" i="6"/>
  <c r="G152" i="6"/>
  <c r="H152" i="6"/>
  <c r="I152" i="6"/>
  <c r="G150" i="6"/>
  <c r="H150" i="6"/>
  <c r="I150" i="6"/>
  <c r="I35" i="6"/>
  <c r="H35" i="6"/>
  <c r="G35" i="6"/>
  <c r="G135" i="6"/>
  <c r="H135" i="6"/>
  <c r="I135" i="6"/>
  <c r="H36" i="6"/>
  <c r="G36" i="6"/>
  <c r="I36" i="6"/>
  <c r="G29" i="6"/>
  <c r="H29" i="6"/>
  <c r="I29" i="6"/>
  <c r="H124" i="6"/>
  <c r="I124" i="6"/>
  <c r="G124" i="6"/>
  <c r="H68" i="6"/>
  <c r="I68" i="6"/>
  <c r="G68" i="6"/>
  <c r="G219" i="6"/>
  <c r="H219" i="6"/>
  <c r="I219" i="6"/>
  <c r="G122" i="6"/>
  <c r="H122" i="6"/>
  <c r="I122" i="6"/>
  <c r="I7" i="6"/>
  <c r="H7" i="6"/>
  <c r="G7" i="6"/>
  <c r="H47" i="6"/>
  <c r="G47" i="6"/>
  <c r="I47" i="6"/>
  <c r="G141" i="6"/>
  <c r="H141" i="6"/>
  <c r="I141" i="6"/>
  <c r="G101" i="6"/>
  <c r="H101" i="6"/>
  <c r="I101" i="6"/>
  <c r="I72" i="6"/>
  <c r="H72" i="6"/>
  <c r="G72" i="6"/>
  <c r="G168" i="6"/>
  <c r="H168" i="6"/>
  <c r="I168" i="6"/>
  <c r="G195" i="6"/>
  <c r="H195" i="6"/>
  <c r="I195" i="6"/>
  <c r="G222" i="6"/>
  <c r="H222" i="6"/>
  <c r="I222" i="6"/>
  <c r="G13" i="6"/>
  <c r="H13" i="6"/>
  <c r="I13" i="6"/>
  <c r="I59" i="6"/>
  <c r="H59" i="6"/>
  <c r="G59" i="6"/>
  <c r="G127" i="6"/>
  <c r="H127" i="6"/>
  <c r="I127" i="6"/>
  <c r="G174" i="6"/>
  <c r="H174" i="6"/>
  <c r="I174" i="6"/>
  <c r="I220" i="6"/>
  <c r="G220" i="6"/>
  <c r="H220" i="6"/>
  <c r="G190" i="6"/>
  <c r="I190" i="6"/>
  <c r="H190" i="6"/>
  <c r="G9" i="6"/>
  <c r="I9" i="6"/>
  <c r="H9" i="6"/>
  <c r="I67" i="6"/>
  <c r="G67" i="6"/>
  <c r="H67" i="6"/>
  <c r="G202" i="6"/>
  <c r="H202" i="6"/>
  <c r="I202" i="6"/>
  <c r="I69" i="6"/>
  <c r="H69" i="6"/>
  <c r="G69" i="6"/>
  <c r="G165" i="6"/>
  <c r="H165" i="6"/>
  <c r="I165" i="6"/>
  <c r="I83" i="6"/>
  <c r="H83" i="6"/>
  <c r="G83" i="6"/>
  <c r="G166" i="6"/>
  <c r="H166" i="6"/>
  <c r="I166" i="6"/>
  <c r="I51" i="6"/>
  <c r="H51" i="6"/>
  <c r="G51" i="6"/>
  <c r="H34" i="6"/>
  <c r="I34" i="6"/>
  <c r="G34" i="6"/>
  <c r="I105" i="6"/>
  <c r="H105" i="6"/>
  <c r="G105" i="6"/>
  <c r="G123" i="6"/>
  <c r="H123" i="6"/>
  <c r="I123" i="6"/>
  <c r="G143" i="6"/>
  <c r="H143" i="6"/>
  <c r="I143" i="6"/>
  <c r="G110" i="6"/>
  <c r="H110" i="6"/>
  <c r="I110" i="6"/>
  <c r="H204" i="6"/>
  <c r="I204" i="6"/>
  <c r="G204" i="6"/>
  <c r="G178" i="6"/>
  <c r="H178" i="6"/>
  <c r="I178" i="6"/>
  <c r="G56" i="6"/>
  <c r="H56" i="6"/>
  <c r="I56" i="6"/>
  <c r="I88" i="6"/>
  <c r="H88" i="6"/>
  <c r="G88" i="6"/>
  <c r="G10" i="6"/>
  <c r="I10" i="6"/>
  <c r="H10" i="6"/>
  <c r="I74" i="6"/>
  <c r="H74" i="6"/>
  <c r="I22" i="6"/>
  <c r="H22" i="6"/>
  <c r="G22" i="6"/>
  <c r="G173" i="6"/>
  <c r="H173" i="6"/>
  <c r="I173" i="6"/>
  <c r="I113" i="6"/>
  <c r="G113" i="6"/>
  <c r="H113" i="6"/>
  <c r="G15" i="6"/>
  <c r="I15" i="6"/>
  <c r="H15" i="6"/>
  <c r="I27" i="6"/>
  <c r="H27" i="6"/>
  <c r="G27" i="6"/>
  <c r="H132" i="6"/>
  <c r="I132" i="6"/>
  <c r="G132" i="6"/>
  <c r="I216" i="6"/>
  <c r="G216" i="6"/>
  <c r="H216" i="6"/>
  <c r="I30" i="6"/>
  <c r="H30" i="6"/>
  <c r="G30" i="6"/>
  <c r="I161" i="6"/>
  <c r="G161" i="6"/>
  <c r="H161" i="6"/>
  <c r="G103" i="6"/>
  <c r="H103" i="6"/>
  <c r="I103" i="6"/>
  <c r="G198" i="6"/>
  <c r="H198" i="6"/>
  <c r="I198" i="6"/>
  <c r="I41" i="6"/>
  <c r="H41" i="6"/>
  <c r="G41" i="6"/>
  <c r="H108" i="6"/>
  <c r="I108" i="6"/>
  <c r="G108" i="6"/>
  <c r="H140" i="6"/>
  <c r="I140" i="6"/>
  <c r="G140" i="6"/>
  <c r="H172" i="6"/>
  <c r="I172" i="6"/>
  <c r="G172" i="6"/>
  <c r="G199" i="6"/>
  <c r="H199" i="6"/>
  <c r="I199" i="6"/>
  <c r="H18" i="6"/>
  <c r="G18" i="6"/>
  <c r="I18" i="6"/>
  <c r="H79" i="6"/>
  <c r="G79" i="6"/>
  <c r="I79" i="6"/>
  <c r="G130" i="6"/>
  <c r="H130" i="6"/>
  <c r="I130" i="6"/>
  <c r="G175" i="6"/>
  <c r="H175" i="6"/>
  <c r="I175" i="6"/>
  <c r="I8" i="6"/>
  <c r="H8" i="6"/>
  <c r="G8" i="6"/>
  <c r="G210" i="6"/>
  <c r="H210" i="6"/>
  <c r="I210" i="6"/>
  <c r="I14" i="6"/>
  <c r="H14" i="6"/>
  <c r="G14" i="6"/>
  <c r="I75" i="6"/>
  <c r="H75" i="6"/>
  <c r="G75" i="6"/>
  <c r="I209" i="6"/>
  <c r="G209" i="6"/>
  <c r="H209" i="6"/>
  <c r="I73" i="6"/>
  <c r="H73" i="6"/>
  <c r="G73" i="6"/>
  <c r="G167" i="6"/>
  <c r="H167" i="6"/>
  <c r="I167" i="6"/>
  <c r="I85" i="6"/>
  <c r="H85" i="6"/>
  <c r="G85" i="6"/>
  <c r="G170" i="6"/>
  <c r="H170" i="6"/>
  <c r="I170" i="6"/>
  <c r="H55" i="6"/>
  <c r="G55" i="6"/>
  <c r="I55" i="6"/>
  <c r="I77" i="6"/>
  <c r="H77" i="6"/>
  <c r="G77" i="6"/>
  <c r="G107" i="6"/>
  <c r="H107" i="6"/>
  <c r="I107" i="6"/>
  <c r="G125" i="6"/>
  <c r="H125" i="6"/>
  <c r="I125" i="6"/>
  <c r="G157" i="6"/>
  <c r="H157" i="6"/>
  <c r="I157" i="6"/>
  <c r="H180" i="6"/>
  <c r="I180" i="6"/>
  <c r="G180" i="6"/>
  <c r="G218" i="6"/>
  <c r="H218" i="6"/>
  <c r="I218" i="6"/>
  <c r="G118" i="6"/>
  <c r="H118" i="6"/>
  <c r="I118" i="6"/>
  <c r="I60" i="6"/>
  <c r="H60" i="6"/>
  <c r="G60" i="6"/>
  <c r="I25" i="6"/>
  <c r="H25" i="6"/>
  <c r="G25" i="6"/>
  <c r="G120" i="6"/>
  <c r="H120" i="6"/>
  <c r="I120" i="6"/>
  <c r="G197" i="6"/>
  <c r="H197" i="6"/>
  <c r="I197" i="6"/>
  <c r="G205" i="6"/>
  <c r="H205" i="6"/>
  <c r="I205" i="6"/>
  <c r="G102" i="6"/>
  <c r="H102" i="6"/>
  <c r="I102" i="6"/>
  <c r="G40" i="6"/>
  <c r="H40" i="6"/>
  <c r="I40" i="6"/>
  <c r="I92" i="6"/>
  <c r="H92" i="6"/>
  <c r="G92" i="6"/>
  <c r="H100" i="6"/>
  <c r="I100" i="6"/>
  <c r="G100" i="6"/>
  <c r="G191" i="6"/>
  <c r="H191" i="6"/>
  <c r="I191" i="6"/>
  <c r="I11" i="6"/>
  <c r="H11" i="6"/>
  <c r="G11" i="6"/>
  <c r="G163" i="6"/>
  <c r="H163" i="6"/>
  <c r="I163" i="6"/>
  <c r="G189" i="6"/>
  <c r="H189" i="6"/>
  <c r="I189" i="6"/>
  <c r="G158" i="6"/>
  <c r="H158" i="6"/>
  <c r="I158" i="6"/>
  <c r="G217" i="6"/>
  <c r="H217" i="6"/>
  <c r="I217" i="6"/>
  <c r="I52" i="6"/>
  <c r="H52" i="6"/>
  <c r="G52" i="6"/>
  <c r="G104" i="6"/>
  <c r="H104" i="6"/>
  <c r="I104" i="6"/>
  <c r="I76" i="6"/>
  <c r="H76" i="6"/>
  <c r="G76" i="6"/>
  <c r="I49" i="6"/>
  <c r="H49" i="6"/>
  <c r="G49" i="6"/>
  <c r="I80" i="6"/>
  <c r="H80" i="6"/>
  <c r="G80" i="6"/>
  <c r="G144" i="6"/>
  <c r="H144" i="6"/>
  <c r="I144" i="6"/>
  <c r="I177" i="6"/>
  <c r="G177" i="6"/>
  <c r="H177" i="6"/>
  <c r="I19" i="6"/>
  <c r="H19" i="6"/>
  <c r="G19" i="6"/>
  <c r="I86" i="6"/>
  <c r="H86" i="6"/>
  <c r="G86" i="6"/>
  <c r="G138" i="6"/>
  <c r="H138" i="6"/>
  <c r="I138" i="6"/>
  <c r="I193" i="6"/>
  <c r="G193" i="6"/>
  <c r="H193" i="6"/>
  <c r="I17" i="6"/>
  <c r="H17" i="6"/>
  <c r="G17" i="6"/>
  <c r="I16" i="6"/>
  <c r="H16" i="6"/>
  <c r="G16" i="6"/>
  <c r="G126" i="6"/>
  <c r="I126" i="6"/>
  <c r="H126" i="6"/>
  <c r="I78" i="6"/>
  <c r="H78" i="6"/>
  <c r="G78" i="6"/>
  <c r="I169" i="6"/>
  <c r="H169" i="6"/>
  <c r="G169" i="6"/>
  <c r="I91" i="6"/>
  <c r="H91" i="6"/>
  <c r="G91" i="6"/>
  <c r="G192" i="6"/>
  <c r="H192" i="6"/>
  <c r="I192" i="6"/>
  <c r="H63" i="6"/>
  <c r="G63" i="6"/>
  <c r="I63" i="6"/>
  <c r="I89" i="6"/>
  <c r="H89" i="6"/>
  <c r="G89" i="6"/>
  <c r="G109" i="6"/>
  <c r="H109" i="6"/>
  <c r="I109" i="6"/>
  <c r="G131" i="6"/>
  <c r="H131" i="6"/>
  <c r="I131" i="6"/>
  <c r="G182" i="6"/>
  <c r="H182" i="6"/>
  <c r="I182" i="6"/>
  <c r="G134" i="6"/>
  <c r="H134" i="6"/>
  <c r="I134" i="6"/>
  <c r="I64" i="6"/>
  <c r="H64" i="6"/>
  <c r="G64" i="6"/>
  <c r="G99" i="6"/>
  <c r="H99" i="6"/>
  <c r="I99" i="6"/>
  <c r="G151" i="6"/>
  <c r="H151" i="6"/>
  <c r="I151" i="6"/>
  <c r="G95" i="6"/>
  <c r="H95" i="6"/>
  <c r="I95" i="6"/>
  <c r="H211" i="6"/>
  <c r="I211" i="6"/>
  <c r="G211" i="6"/>
  <c r="H156" i="6"/>
  <c r="I156" i="6"/>
  <c r="G156" i="6"/>
  <c r="I37" i="6"/>
  <c r="H37" i="6"/>
  <c r="G37" i="6"/>
  <c r="H164" i="6"/>
  <c r="I164" i="6"/>
  <c r="G164" i="6"/>
  <c r="I32" i="6"/>
  <c r="H32" i="6"/>
  <c r="G32" i="6"/>
  <c r="G154" i="6"/>
  <c r="H154" i="6"/>
  <c r="I154" i="6"/>
  <c r="I81" i="6"/>
  <c r="H81" i="6"/>
  <c r="G81" i="6"/>
  <c r="I121" i="6"/>
  <c r="G121" i="6"/>
  <c r="H121" i="6"/>
  <c r="G136" i="6"/>
  <c r="H136" i="6"/>
  <c r="I136" i="6"/>
  <c r="H45" i="6"/>
  <c r="G45" i="6"/>
  <c r="I45" i="6"/>
  <c r="G21" i="6"/>
  <c r="I21" i="6"/>
  <c r="H21" i="6"/>
  <c r="H53" i="6"/>
  <c r="I53" i="6"/>
  <c r="G53" i="6"/>
  <c r="I84" i="6"/>
  <c r="H84" i="6"/>
  <c r="G84" i="6"/>
  <c r="H116" i="6"/>
  <c r="I116" i="6"/>
  <c r="G116" i="6"/>
  <c r="H148" i="6"/>
  <c r="I148" i="6"/>
  <c r="G148" i="6"/>
  <c r="G181" i="6"/>
  <c r="H181" i="6"/>
  <c r="I181" i="6"/>
  <c r="G207" i="6"/>
  <c r="H207" i="6"/>
  <c r="I207" i="6"/>
  <c r="G23" i="6"/>
  <c r="I23" i="6"/>
  <c r="H23" i="6"/>
  <c r="G98" i="6"/>
  <c r="H98" i="6"/>
  <c r="I98" i="6"/>
  <c r="G147" i="6"/>
  <c r="H147" i="6"/>
  <c r="I147" i="6"/>
  <c r="G194" i="6"/>
  <c r="H194" i="6"/>
  <c r="I194" i="6"/>
  <c r="H20" i="6"/>
  <c r="G20" i="6"/>
  <c r="I20" i="6"/>
  <c r="G149" i="6"/>
  <c r="H149" i="6"/>
  <c r="I149" i="6"/>
  <c r="G82" i="6"/>
  <c r="H82" i="6"/>
  <c r="I82" i="6"/>
  <c r="G171" i="6"/>
  <c r="H171" i="6"/>
  <c r="I171" i="6"/>
  <c r="I93" i="6"/>
  <c r="G93" i="6"/>
  <c r="H93" i="6"/>
  <c r="G200" i="6"/>
  <c r="H200" i="6"/>
  <c r="I200" i="6"/>
  <c r="H70" i="6"/>
  <c r="G70" i="6"/>
  <c r="I70" i="6"/>
  <c r="I97" i="6"/>
  <c r="G97" i="6"/>
  <c r="H97" i="6"/>
  <c r="G111" i="6"/>
  <c r="H111" i="6"/>
  <c r="I111" i="6"/>
  <c r="G133" i="6"/>
  <c r="H133" i="6"/>
  <c r="I133" i="6"/>
  <c r="G184" i="6"/>
  <c r="H184" i="6"/>
  <c r="I184" i="6"/>
  <c r="G221" i="6"/>
  <c r="H221" i="6"/>
  <c r="I221" i="6"/>
  <c r="G142" i="6"/>
  <c r="H142" i="6"/>
  <c r="I142" i="6"/>
  <c r="G71" i="6"/>
  <c r="I71" i="6"/>
  <c r="H71" i="6"/>
  <c r="I125" i="1"/>
  <c r="G125" i="1"/>
  <c r="H125" i="1"/>
  <c r="H241" i="1"/>
  <c r="I241" i="1"/>
  <c r="G241" i="1"/>
  <c r="H132" i="1"/>
  <c r="G132" i="1"/>
  <c r="I132" i="1"/>
  <c r="G191" i="1"/>
  <c r="I191" i="1"/>
  <c r="H191" i="1"/>
  <c r="G277" i="1"/>
  <c r="I277" i="1"/>
  <c r="H277" i="1"/>
  <c r="H122" i="1"/>
  <c r="I122" i="1"/>
  <c r="G122" i="1"/>
  <c r="I45" i="1"/>
  <c r="G45" i="1"/>
  <c r="H45" i="1"/>
  <c r="G161" i="1"/>
  <c r="H161" i="1"/>
  <c r="I161" i="1"/>
  <c r="I200" i="1"/>
  <c r="H200" i="1"/>
  <c r="G200" i="1"/>
  <c r="I56" i="1"/>
  <c r="H56" i="1"/>
  <c r="G56" i="1"/>
  <c r="G300" i="1"/>
  <c r="H300" i="1"/>
  <c r="I300" i="1"/>
  <c r="G189" i="1"/>
  <c r="I189" i="1"/>
  <c r="H189" i="1"/>
  <c r="G308" i="1"/>
  <c r="I308" i="1"/>
  <c r="H308" i="1"/>
  <c r="I97" i="1"/>
  <c r="H97" i="1"/>
  <c r="G97" i="1"/>
  <c r="G177" i="1"/>
  <c r="H177" i="1"/>
  <c r="I177" i="1"/>
  <c r="I80" i="1"/>
  <c r="G80" i="1"/>
  <c r="H80" i="1"/>
  <c r="H153" i="1"/>
  <c r="G153" i="1"/>
  <c r="I153" i="1"/>
  <c r="H3" i="1"/>
  <c r="G3" i="1"/>
  <c r="I3" i="1"/>
  <c r="I67" i="1"/>
  <c r="H67" i="1"/>
  <c r="G67" i="1"/>
  <c r="G129" i="1"/>
  <c r="I129" i="1"/>
  <c r="H129" i="1"/>
  <c r="G159" i="1"/>
  <c r="I159" i="1"/>
  <c r="H159" i="1"/>
  <c r="G213" i="1"/>
  <c r="H213" i="1"/>
  <c r="I213" i="1"/>
  <c r="G245" i="1"/>
  <c r="H245" i="1"/>
  <c r="I245" i="1"/>
  <c r="G271" i="1"/>
  <c r="H271" i="1"/>
  <c r="I271" i="1"/>
  <c r="G303" i="1"/>
  <c r="H303" i="1"/>
  <c r="I303" i="1"/>
  <c r="I25" i="1"/>
  <c r="H25" i="1"/>
  <c r="G25" i="1"/>
  <c r="H136" i="1"/>
  <c r="I136" i="1"/>
  <c r="G136" i="1"/>
  <c r="I171" i="1"/>
  <c r="G171" i="1"/>
  <c r="H171" i="1"/>
  <c r="I220" i="1"/>
  <c r="G220" i="1"/>
  <c r="H220" i="1"/>
  <c r="I278" i="1"/>
  <c r="G278" i="1"/>
  <c r="H278" i="1"/>
  <c r="H128" i="1"/>
  <c r="I128" i="1"/>
  <c r="G128" i="1"/>
  <c r="H289" i="1"/>
  <c r="I289" i="1"/>
  <c r="G289" i="1"/>
  <c r="I33" i="1"/>
  <c r="H33" i="1"/>
  <c r="G33" i="1"/>
  <c r="H145" i="1"/>
  <c r="G145" i="1"/>
  <c r="I145" i="1"/>
  <c r="G292" i="1"/>
  <c r="H292" i="1"/>
  <c r="I292" i="1"/>
  <c r="I49" i="1"/>
  <c r="H49" i="1"/>
  <c r="G49" i="1"/>
  <c r="G104" i="1"/>
  <c r="H104" i="1"/>
  <c r="I104" i="1"/>
  <c r="G165" i="1"/>
  <c r="I165" i="1"/>
  <c r="H165" i="1"/>
  <c r="I258" i="1"/>
  <c r="H258" i="1"/>
  <c r="G258" i="1"/>
  <c r="G202" i="1"/>
  <c r="H202" i="1"/>
  <c r="I202" i="1"/>
  <c r="G30" i="1"/>
  <c r="I30" i="1"/>
  <c r="H30" i="1"/>
  <c r="G58" i="1"/>
  <c r="H58" i="1"/>
  <c r="I58" i="1"/>
  <c r="G234" i="1"/>
  <c r="H234" i="1"/>
  <c r="I234" i="1"/>
  <c r="G306" i="1"/>
  <c r="H306" i="1"/>
  <c r="I306" i="1"/>
  <c r="I13" i="1"/>
  <c r="H13" i="1"/>
  <c r="G13" i="1"/>
  <c r="I207" i="1"/>
  <c r="G207" i="1"/>
  <c r="H207" i="1"/>
  <c r="G101" i="1"/>
  <c r="H101" i="1"/>
  <c r="I101" i="1"/>
  <c r="I16" i="1"/>
  <c r="H16" i="1"/>
  <c r="G16" i="1"/>
  <c r="G181" i="1"/>
  <c r="I181" i="1"/>
  <c r="H181" i="1"/>
  <c r="H82" i="1"/>
  <c r="G82" i="1"/>
  <c r="I82" i="1"/>
  <c r="G157" i="1"/>
  <c r="H157" i="1"/>
  <c r="I157" i="1"/>
  <c r="G211" i="1"/>
  <c r="H211" i="1"/>
  <c r="I211" i="1"/>
  <c r="G31" i="1"/>
  <c r="H31" i="1"/>
  <c r="I31" i="1"/>
  <c r="H184" i="1"/>
  <c r="G184" i="1"/>
  <c r="I184" i="1"/>
  <c r="H299" i="1"/>
  <c r="I299" i="1"/>
  <c r="G299" i="1"/>
  <c r="H170" i="1"/>
  <c r="G170" i="1"/>
  <c r="I170" i="1"/>
  <c r="G219" i="1"/>
  <c r="I219" i="1"/>
  <c r="H219" i="1"/>
  <c r="I26" i="1"/>
  <c r="G26" i="1"/>
  <c r="H26" i="1"/>
  <c r="G263" i="1"/>
  <c r="I263" i="1"/>
  <c r="H263" i="1"/>
  <c r="H102" i="1"/>
  <c r="G102" i="1"/>
  <c r="I102" i="1"/>
  <c r="I286" i="1"/>
  <c r="G286" i="1"/>
  <c r="H286" i="1"/>
  <c r="G232" i="1"/>
  <c r="H232" i="1"/>
  <c r="I232" i="1"/>
  <c r="I5" i="1"/>
  <c r="H5" i="1"/>
  <c r="G5" i="1"/>
  <c r="G243" i="1"/>
  <c r="H243" i="1"/>
  <c r="I243" i="1"/>
  <c r="G285" i="1"/>
  <c r="H285" i="1"/>
  <c r="I285" i="1"/>
  <c r="G14" i="1"/>
  <c r="I14" i="1"/>
  <c r="H14" i="1"/>
  <c r="I64" i="1"/>
  <c r="H64" i="1"/>
  <c r="G64" i="1"/>
  <c r="I35" i="1"/>
  <c r="H35" i="1"/>
  <c r="G35" i="1"/>
  <c r="G99" i="1"/>
  <c r="I99" i="1"/>
  <c r="H99" i="1"/>
  <c r="G188" i="1"/>
  <c r="H188" i="1"/>
  <c r="I188" i="1"/>
  <c r="H7" i="1"/>
  <c r="G7" i="1"/>
  <c r="I7" i="1"/>
  <c r="G39" i="1"/>
  <c r="H39" i="1"/>
  <c r="I39" i="1"/>
  <c r="H71" i="1"/>
  <c r="G71" i="1"/>
  <c r="I71" i="1"/>
  <c r="I103" i="1"/>
  <c r="G103" i="1"/>
  <c r="H103" i="1"/>
  <c r="I133" i="1"/>
  <c r="G133" i="1"/>
  <c r="H133" i="1"/>
  <c r="I163" i="1"/>
  <c r="G163" i="1"/>
  <c r="H163" i="1"/>
  <c r="H217" i="1"/>
  <c r="G217" i="1"/>
  <c r="I217" i="1"/>
  <c r="H275" i="1"/>
  <c r="G275" i="1"/>
  <c r="I275" i="1"/>
  <c r="H307" i="1"/>
  <c r="G307" i="1"/>
  <c r="I307" i="1"/>
  <c r="I29" i="1"/>
  <c r="H29" i="1"/>
  <c r="G29" i="1"/>
  <c r="G85" i="1"/>
  <c r="H85" i="1"/>
  <c r="I85" i="1"/>
  <c r="H143" i="1"/>
  <c r="I143" i="1"/>
  <c r="G143" i="1"/>
  <c r="G175" i="1"/>
  <c r="I175" i="1"/>
  <c r="H175" i="1"/>
  <c r="H193" i="1"/>
  <c r="I193" i="1"/>
  <c r="G193" i="1"/>
  <c r="G224" i="1"/>
  <c r="H224" i="1"/>
  <c r="I224" i="1"/>
  <c r="H281" i="1"/>
  <c r="I281" i="1"/>
  <c r="G281" i="1"/>
  <c r="H130" i="1"/>
  <c r="I130" i="1"/>
  <c r="G130" i="1"/>
  <c r="G293" i="1"/>
  <c r="I293" i="1"/>
  <c r="H293" i="1"/>
  <c r="I37" i="1"/>
  <c r="H37" i="1"/>
  <c r="G37" i="1"/>
  <c r="H147" i="1"/>
  <c r="G147" i="1"/>
  <c r="I147" i="1"/>
  <c r="I294" i="1"/>
  <c r="G294" i="1"/>
  <c r="H294" i="1"/>
  <c r="I53" i="1"/>
  <c r="G53" i="1"/>
  <c r="H53" i="1"/>
  <c r="H106" i="1"/>
  <c r="I106" i="1"/>
  <c r="G106" i="1"/>
  <c r="G169" i="1"/>
  <c r="H169" i="1"/>
  <c r="I169" i="1"/>
  <c r="G260" i="1"/>
  <c r="H260" i="1"/>
  <c r="I260" i="1"/>
  <c r="G204" i="1"/>
  <c r="H204" i="1"/>
  <c r="I204" i="1"/>
  <c r="I32" i="1"/>
  <c r="H32" i="1"/>
  <c r="G32" i="1"/>
  <c r="I72" i="1"/>
  <c r="H72" i="1"/>
  <c r="G72" i="1"/>
  <c r="G249" i="1"/>
  <c r="H249" i="1"/>
  <c r="I249" i="1"/>
  <c r="I17" i="1"/>
  <c r="G17" i="1"/>
  <c r="H17" i="1"/>
  <c r="G112" i="1"/>
  <c r="H112" i="1"/>
  <c r="I112" i="1"/>
  <c r="G268" i="1"/>
  <c r="H268" i="1"/>
  <c r="I268" i="1"/>
  <c r="G105" i="1"/>
  <c r="I105" i="1"/>
  <c r="H105" i="1"/>
  <c r="I244" i="1"/>
  <c r="G244" i="1"/>
  <c r="H244" i="1"/>
  <c r="G196" i="1"/>
  <c r="H196" i="1"/>
  <c r="I196" i="1"/>
  <c r="I84" i="1"/>
  <c r="H84" i="1"/>
  <c r="G84" i="1"/>
  <c r="G164" i="1"/>
  <c r="H164" i="1"/>
  <c r="I164" i="1"/>
  <c r="I95" i="1"/>
  <c r="H95" i="1"/>
  <c r="G95" i="1"/>
  <c r="I70" i="1"/>
  <c r="H70" i="1"/>
  <c r="G70" i="1"/>
  <c r="I75" i="1"/>
  <c r="H75" i="1"/>
  <c r="G75" i="1"/>
  <c r="I311" i="1"/>
  <c r="H311" i="1"/>
  <c r="G311" i="1"/>
  <c r="H178" i="1"/>
  <c r="I178" i="1"/>
  <c r="G178" i="1"/>
  <c r="G192" i="1"/>
  <c r="H192" i="1"/>
  <c r="I192" i="1"/>
  <c r="H209" i="1"/>
  <c r="I209" i="1"/>
  <c r="G209" i="1"/>
  <c r="G269" i="1"/>
  <c r="H269" i="1"/>
  <c r="I269" i="1"/>
  <c r="I43" i="1"/>
  <c r="G43" i="1"/>
  <c r="H43" i="1"/>
  <c r="G167" i="1"/>
  <c r="I167" i="1"/>
  <c r="H167" i="1"/>
  <c r="G279" i="1"/>
  <c r="H279" i="1"/>
  <c r="I279" i="1"/>
  <c r="G146" i="1"/>
  <c r="H146" i="1"/>
  <c r="I146" i="1"/>
  <c r="G290" i="1"/>
  <c r="H290" i="1"/>
  <c r="I290" i="1"/>
  <c r="I302" i="1"/>
  <c r="G302" i="1"/>
  <c r="H302" i="1"/>
  <c r="G301" i="1"/>
  <c r="H301" i="1"/>
  <c r="I301" i="1"/>
  <c r="I206" i="1"/>
  <c r="G206" i="1"/>
  <c r="H206" i="1"/>
  <c r="I86" i="1"/>
  <c r="H86" i="1"/>
  <c r="G86" i="1"/>
  <c r="G15" i="1"/>
  <c r="H15" i="1"/>
  <c r="I15" i="1"/>
  <c r="G47" i="1"/>
  <c r="I47" i="1"/>
  <c r="H47" i="1"/>
  <c r="I79" i="1"/>
  <c r="H79" i="1"/>
  <c r="G79" i="1"/>
  <c r="I111" i="1"/>
  <c r="G111" i="1"/>
  <c r="H111" i="1"/>
  <c r="I141" i="1"/>
  <c r="G141" i="1"/>
  <c r="H141" i="1"/>
  <c r="H168" i="1"/>
  <c r="G168" i="1"/>
  <c r="I168" i="1"/>
  <c r="H195" i="1"/>
  <c r="I195" i="1"/>
  <c r="G195" i="1"/>
  <c r="H225" i="1"/>
  <c r="I225" i="1"/>
  <c r="G225" i="1"/>
  <c r="H255" i="1"/>
  <c r="I255" i="1"/>
  <c r="G255" i="1"/>
  <c r="H283" i="1"/>
  <c r="I283" i="1"/>
  <c r="G283" i="1"/>
  <c r="G315" i="1"/>
  <c r="H315" i="1"/>
  <c r="I315" i="1"/>
  <c r="I38" i="1"/>
  <c r="H38" i="1"/>
  <c r="G38" i="1"/>
  <c r="H110" i="1"/>
  <c r="G110" i="1"/>
  <c r="I110" i="1"/>
  <c r="G150" i="1"/>
  <c r="I150" i="1"/>
  <c r="H150" i="1"/>
  <c r="I179" i="1"/>
  <c r="G179" i="1"/>
  <c r="H179" i="1"/>
  <c r="I198" i="1"/>
  <c r="G198" i="1"/>
  <c r="H198" i="1"/>
  <c r="I236" i="1"/>
  <c r="G236" i="1"/>
  <c r="H236" i="1"/>
  <c r="G310" i="1"/>
  <c r="H310" i="1"/>
  <c r="I310" i="1"/>
  <c r="I40" i="1"/>
  <c r="H40" i="1"/>
  <c r="G309" i="1"/>
  <c r="H309" i="1"/>
  <c r="I309" i="1"/>
  <c r="I69" i="1"/>
  <c r="G69" i="1"/>
  <c r="H69" i="1"/>
  <c r="G312" i="1"/>
  <c r="H312" i="1"/>
  <c r="I312" i="1"/>
  <c r="I94" i="1"/>
  <c r="H94" i="1"/>
  <c r="G94" i="1"/>
  <c r="H114" i="1"/>
  <c r="I114" i="1"/>
  <c r="G114" i="1"/>
  <c r="G218" i="1"/>
  <c r="H218" i="1"/>
  <c r="I218" i="1"/>
  <c r="G274" i="1"/>
  <c r="H274" i="1"/>
  <c r="I274" i="1"/>
  <c r="I48" i="1"/>
  <c r="H48" i="1"/>
  <c r="G48" i="1"/>
  <c r="I88" i="1"/>
  <c r="G88" i="1"/>
  <c r="H88" i="1"/>
  <c r="G257" i="1"/>
  <c r="H257" i="1"/>
  <c r="I257" i="1"/>
  <c r="H28" i="1"/>
  <c r="I28" i="1"/>
  <c r="G28" i="1"/>
  <c r="I212" i="1"/>
  <c r="G212" i="1"/>
  <c r="H212" i="1"/>
  <c r="I280" i="1"/>
  <c r="G280" i="1"/>
  <c r="H280" i="1"/>
  <c r="I65" i="1"/>
  <c r="H65" i="1"/>
  <c r="G65" i="1"/>
  <c r="I250" i="1"/>
  <c r="G250" i="1"/>
  <c r="H250" i="1"/>
  <c r="I230" i="1"/>
  <c r="H230" i="1"/>
  <c r="G230" i="1"/>
  <c r="H124" i="1"/>
  <c r="I124" i="1"/>
  <c r="G124" i="1"/>
  <c r="H174" i="1"/>
  <c r="I174" i="1"/>
  <c r="G174" i="1"/>
  <c r="I156" i="1"/>
  <c r="G156" i="1"/>
  <c r="H156" i="1"/>
  <c r="I21" i="1"/>
  <c r="H21" i="1"/>
  <c r="G21" i="1"/>
  <c r="G107" i="1"/>
  <c r="I107" i="1"/>
  <c r="H107" i="1"/>
  <c r="G221" i="1"/>
  <c r="H221" i="1"/>
  <c r="I221" i="1"/>
  <c r="H90" i="1"/>
  <c r="G90" i="1"/>
  <c r="I90" i="1"/>
  <c r="G227" i="1"/>
  <c r="H227" i="1"/>
  <c r="I227" i="1"/>
  <c r="I62" i="1"/>
  <c r="H62" i="1"/>
  <c r="G62" i="1"/>
  <c r="I57" i="1"/>
  <c r="H57" i="1"/>
  <c r="G57" i="1"/>
  <c r="G262" i="1"/>
  <c r="H262" i="1"/>
  <c r="I262" i="1"/>
  <c r="I76" i="1"/>
  <c r="H76" i="1"/>
  <c r="G76" i="1"/>
  <c r="I4" i="1"/>
  <c r="H4" i="1"/>
  <c r="G4" i="1"/>
  <c r="G210" i="1"/>
  <c r="H210" i="1"/>
  <c r="I210" i="1"/>
  <c r="I246" i="1"/>
  <c r="H246" i="1"/>
  <c r="G246" i="1"/>
  <c r="H166" i="1"/>
  <c r="I166" i="1"/>
  <c r="G166" i="1"/>
  <c r="I51" i="1"/>
  <c r="H51" i="1"/>
  <c r="G51" i="1"/>
  <c r="I83" i="1"/>
  <c r="H83" i="1"/>
  <c r="G83" i="1"/>
  <c r="G115" i="1"/>
  <c r="I115" i="1"/>
  <c r="H115" i="1"/>
  <c r="G144" i="1"/>
  <c r="I144" i="1"/>
  <c r="H144" i="1"/>
  <c r="G172" i="1"/>
  <c r="H172" i="1"/>
  <c r="I172" i="1"/>
  <c r="G199" i="1"/>
  <c r="H199" i="1"/>
  <c r="I199" i="1"/>
  <c r="G229" i="1"/>
  <c r="H229" i="1"/>
  <c r="I229" i="1"/>
  <c r="G287" i="1"/>
  <c r="H287" i="1"/>
  <c r="I287" i="1"/>
  <c r="G6" i="1"/>
  <c r="I6" i="1"/>
  <c r="H6" i="1"/>
  <c r="I41" i="1"/>
  <c r="H41" i="1"/>
  <c r="G41" i="1"/>
  <c r="H118" i="1"/>
  <c r="I118" i="1"/>
  <c r="G118" i="1"/>
  <c r="H151" i="1"/>
  <c r="I151" i="1"/>
  <c r="G151" i="1"/>
  <c r="G183" i="1"/>
  <c r="I183" i="1"/>
  <c r="H183" i="1"/>
  <c r="H201" i="1"/>
  <c r="I201" i="1"/>
  <c r="G201" i="1"/>
  <c r="H239" i="1"/>
  <c r="I239" i="1"/>
  <c r="G239" i="1"/>
  <c r="G316" i="1"/>
  <c r="H316" i="1"/>
  <c r="I316" i="1"/>
  <c r="G74" i="1"/>
  <c r="H74" i="1"/>
  <c r="I74" i="1"/>
  <c r="I228" i="1"/>
  <c r="G228" i="1"/>
  <c r="H228" i="1"/>
  <c r="G313" i="1"/>
  <c r="H313" i="1"/>
  <c r="I313" i="1"/>
  <c r="I9" i="1"/>
  <c r="H9" i="1"/>
  <c r="G9" i="1"/>
  <c r="I73" i="1"/>
  <c r="H73" i="1"/>
  <c r="G73" i="1"/>
  <c r="G240" i="1"/>
  <c r="H240" i="1"/>
  <c r="I240" i="1"/>
  <c r="I96" i="1"/>
  <c r="G96" i="1"/>
  <c r="H96" i="1"/>
  <c r="G134" i="1"/>
  <c r="H134" i="1"/>
  <c r="I134" i="1"/>
  <c r="H223" i="1"/>
  <c r="I223" i="1"/>
  <c r="G223" i="1"/>
  <c r="H297" i="1"/>
  <c r="I297" i="1"/>
  <c r="G297" i="1"/>
  <c r="G276" i="1"/>
  <c r="H276" i="1"/>
  <c r="I276" i="1"/>
  <c r="G50" i="1"/>
  <c r="H50" i="1"/>
  <c r="I50" i="1"/>
  <c r="H155" i="1"/>
  <c r="G155" i="1"/>
  <c r="I155" i="1"/>
  <c r="H259" i="1"/>
  <c r="I259" i="1"/>
  <c r="G259" i="1"/>
  <c r="H36" i="1"/>
  <c r="G36" i="1"/>
  <c r="I36" i="1"/>
  <c r="H160" i="1"/>
  <c r="G160" i="1"/>
  <c r="I160" i="1"/>
  <c r="I214" i="1"/>
  <c r="H214" i="1"/>
  <c r="G214" i="1"/>
  <c r="I288" i="1"/>
  <c r="H288" i="1"/>
  <c r="G288" i="1"/>
  <c r="H77" i="1"/>
  <c r="I77" i="1"/>
  <c r="G135" i="1"/>
  <c r="I135" i="1"/>
  <c r="H135" i="1"/>
  <c r="G256" i="1"/>
  <c r="H256" i="1"/>
  <c r="I256" i="1"/>
  <c r="I238" i="1"/>
  <c r="G238" i="1"/>
  <c r="H238" i="1"/>
  <c r="G126" i="1"/>
  <c r="H126" i="1"/>
  <c r="I126" i="1"/>
  <c r="H182" i="1"/>
  <c r="I182" i="1"/>
  <c r="G182" i="1"/>
  <c r="H63" i="1"/>
  <c r="G63" i="1"/>
  <c r="I63" i="1"/>
  <c r="G121" i="1"/>
  <c r="I121" i="1"/>
  <c r="H121" i="1"/>
  <c r="H11" i="1"/>
  <c r="G11" i="1"/>
  <c r="I11" i="1"/>
  <c r="G137" i="1"/>
  <c r="I137" i="1"/>
  <c r="H137" i="1"/>
  <c r="G251" i="1"/>
  <c r="H251" i="1"/>
  <c r="I251" i="1"/>
  <c r="I34" i="1"/>
  <c r="G34" i="1"/>
  <c r="H34" i="1"/>
  <c r="G194" i="1"/>
  <c r="I194" i="1"/>
  <c r="H194" i="1"/>
  <c r="G149" i="1"/>
  <c r="H149" i="1"/>
  <c r="I149" i="1"/>
  <c r="H108" i="1"/>
  <c r="G108" i="1"/>
  <c r="I108" i="1"/>
  <c r="I46" i="1"/>
  <c r="H46" i="1"/>
  <c r="G46" i="1"/>
  <c r="I252" i="1"/>
  <c r="G252" i="1"/>
  <c r="H252" i="1"/>
  <c r="H116" i="1"/>
  <c r="G116" i="1"/>
  <c r="I116" i="1"/>
  <c r="I272" i="1"/>
  <c r="H272" i="1"/>
  <c r="G272" i="1"/>
  <c r="G113" i="1"/>
  <c r="I113" i="1"/>
  <c r="H113" i="1"/>
  <c r="I222" i="1"/>
  <c r="G222" i="1"/>
  <c r="H222" i="1"/>
  <c r="H19" i="1"/>
  <c r="G19" i="1"/>
  <c r="I19" i="1"/>
  <c r="G23" i="1"/>
  <c r="H23" i="1"/>
  <c r="I23" i="1"/>
  <c r="H55" i="1"/>
  <c r="G55" i="1"/>
  <c r="I55" i="1"/>
  <c r="I87" i="1"/>
  <c r="H87" i="1"/>
  <c r="G87" i="1"/>
  <c r="I119" i="1"/>
  <c r="G119" i="1"/>
  <c r="H119" i="1"/>
  <c r="I148" i="1"/>
  <c r="G148" i="1"/>
  <c r="H148" i="1"/>
  <c r="H176" i="1"/>
  <c r="G176" i="1"/>
  <c r="I176" i="1"/>
  <c r="H203" i="1"/>
  <c r="G203" i="1"/>
  <c r="I203" i="1"/>
  <c r="H233" i="1"/>
  <c r="G233" i="1"/>
  <c r="I233" i="1"/>
  <c r="H261" i="1"/>
  <c r="G261" i="1"/>
  <c r="I261" i="1"/>
  <c r="H291" i="1"/>
  <c r="G291" i="1"/>
  <c r="I291" i="1"/>
  <c r="I10" i="1"/>
  <c r="G10" i="1"/>
  <c r="H10" i="1"/>
  <c r="G42" i="1"/>
  <c r="H42" i="1"/>
  <c r="I42" i="1"/>
  <c r="G127" i="1"/>
  <c r="I127" i="1"/>
  <c r="H127" i="1"/>
  <c r="G158" i="1"/>
  <c r="I158" i="1"/>
  <c r="H158" i="1"/>
  <c r="H186" i="1"/>
  <c r="I186" i="1"/>
  <c r="G186" i="1"/>
  <c r="H215" i="1"/>
  <c r="I215" i="1"/>
  <c r="G215" i="1"/>
  <c r="H253" i="1"/>
  <c r="I253" i="1"/>
  <c r="G253" i="1"/>
  <c r="I89" i="1"/>
  <c r="H89" i="1"/>
  <c r="G89" i="1"/>
  <c r="G248" i="1"/>
  <c r="H248" i="1"/>
  <c r="I248" i="1"/>
  <c r="G22" i="1"/>
  <c r="H22" i="1"/>
  <c r="I22" i="1"/>
  <c r="G109" i="1"/>
  <c r="H109" i="1"/>
  <c r="I109" i="1"/>
  <c r="I12" i="1"/>
  <c r="H12" i="1"/>
  <c r="G12" i="1"/>
  <c r="H98" i="1"/>
  <c r="I98" i="1"/>
  <c r="G98" i="1"/>
  <c r="G142" i="1"/>
  <c r="H142" i="1"/>
  <c r="I142" i="1"/>
  <c r="H231" i="1"/>
  <c r="I231" i="1"/>
  <c r="G231" i="1"/>
  <c r="H305" i="1"/>
  <c r="I305" i="1"/>
  <c r="G305" i="1"/>
  <c r="G282" i="1"/>
  <c r="H282" i="1"/>
  <c r="I282" i="1"/>
  <c r="I52" i="1"/>
  <c r="H52" i="1"/>
  <c r="G52" i="1"/>
  <c r="H162" i="1"/>
  <c r="G162" i="1"/>
  <c r="I162" i="1"/>
  <c r="I44" i="1"/>
  <c r="H44" i="1"/>
  <c r="G44" i="1"/>
  <c r="I60" i="1"/>
  <c r="H60" i="1"/>
  <c r="G60" i="1"/>
  <c r="I92" i="1"/>
  <c r="H92" i="1"/>
  <c r="G92" i="1"/>
  <c r="I296" i="1"/>
  <c r="G296" i="1"/>
  <c r="H296" i="1"/>
  <c r="I81" i="1"/>
  <c r="H81" i="1"/>
  <c r="G81" i="1"/>
  <c r="G139" i="1"/>
  <c r="H139" i="1"/>
  <c r="I139" i="1"/>
  <c r="G242" i="1"/>
  <c r="H242" i="1"/>
  <c r="I242" i="1"/>
  <c r="G66" i="1"/>
  <c r="H66" i="1"/>
  <c r="I66" i="1"/>
  <c r="H138" i="1"/>
  <c r="I138" i="1"/>
  <c r="G138" i="1"/>
  <c r="G197" i="1"/>
  <c r="H197" i="1"/>
  <c r="I197" i="1"/>
  <c r="H27" i="1"/>
  <c r="G27" i="1"/>
  <c r="I27" i="1"/>
  <c r="I59" i="1"/>
  <c r="H59" i="1"/>
  <c r="G59" i="1"/>
  <c r="I91" i="1"/>
  <c r="H91" i="1"/>
  <c r="G91" i="1"/>
  <c r="G123" i="1"/>
  <c r="I123" i="1"/>
  <c r="H123" i="1"/>
  <c r="G152" i="1"/>
  <c r="I152" i="1"/>
  <c r="H152" i="1"/>
  <c r="G180" i="1"/>
  <c r="H180" i="1"/>
  <c r="I180" i="1"/>
  <c r="G237" i="1"/>
  <c r="H237" i="1"/>
  <c r="I237" i="1"/>
  <c r="G295" i="1"/>
  <c r="H295" i="1"/>
  <c r="I295" i="1"/>
  <c r="I18" i="1"/>
  <c r="G18" i="1"/>
  <c r="H18" i="1"/>
  <c r="I61" i="1"/>
  <c r="G61" i="1"/>
  <c r="H61" i="1"/>
  <c r="G131" i="1"/>
  <c r="H131" i="1"/>
  <c r="I131" i="1"/>
  <c r="H190" i="1"/>
  <c r="I190" i="1"/>
  <c r="G190" i="1"/>
  <c r="G216" i="1"/>
  <c r="H216" i="1"/>
  <c r="I216" i="1"/>
  <c r="I270" i="1"/>
  <c r="G270" i="1"/>
  <c r="H270" i="1"/>
  <c r="G117" i="1"/>
  <c r="H117" i="1"/>
  <c r="I117" i="1"/>
  <c r="I264" i="1"/>
  <c r="G264" i="1"/>
  <c r="H264" i="1"/>
  <c r="I24" i="1"/>
  <c r="G24" i="1"/>
  <c r="H24" i="1"/>
  <c r="G120" i="1"/>
  <c r="H120" i="1"/>
  <c r="I120" i="1"/>
  <c r="G254" i="1"/>
  <c r="H254" i="1"/>
  <c r="I254" i="1"/>
  <c r="H20" i="1"/>
  <c r="I20" i="1"/>
  <c r="G20" i="1"/>
  <c r="H100" i="1"/>
  <c r="G100" i="1"/>
  <c r="I100" i="1"/>
  <c r="G154" i="1"/>
  <c r="H154" i="1"/>
  <c r="I154" i="1"/>
  <c r="G235" i="1"/>
  <c r="I235" i="1"/>
  <c r="H235" i="1"/>
  <c r="G185" i="1"/>
  <c r="H185" i="1"/>
  <c r="I185" i="1"/>
  <c r="G284" i="1"/>
  <c r="H284" i="1"/>
  <c r="I284" i="1"/>
  <c r="I54" i="1"/>
  <c r="H54" i="1"/>
  <c r="G54" i="1"/>
  <c r="G226" i="1"/>
  <c r="H226" i="1"/>
  <c r="I226" i="1"/>
  <c r="G298" i="1"/>
  <c r="H298" i="1"/>
  <c r="I298" i="1"/>
  <c r="G173" i="1"/>
  <c r="I173" i="1"/>
  <c r="H173" i="1"/>
  <c r="I187" i="1"/>
  <c r="G187" i="1"/>
  <c r="H187" i="1"/>
  <c r="H273" i="1"/>
  <c r="I273" i="1"/>
  <c r="G273" i="1"/>
  <c r="I304" i="1"/>
  <c r="H304" i="1"/>
  <c r="G304" i="1"/>
  <c r="G93" i="1"/>
  <c r="H93" i="1"/>
  <c r="I93" i="1"/>
  <c r="I8" i="1"/>
  <c r="H8" i="1"/>
  <c r="G8" i="1"/>
  <c r="I68" i="1"/>
  <c r="H68" i="1"/>
  <c r="G68" i="1"/>
  <c r="H140" i="1"/>
  <c r="G140" i="1"/>
  <c r="I140" i="1"/>
  <c r="G205" i="1"/>
  <c r="I205" i="1"/>
  <c r="H205" i="1"/>
  <c r="F85" i="8"/>
  <c r="F90" i="8"/>
  <c r="F89" i="8"/>
  <c r="F87" i="8"/>
  <c r="F86" i="8"/>
  <c r="F6" i="8"/>
  <c r="F49" i="8"/>
  <c r="F22" i="8"/>
  <c r="F14" i="8"/>
  <c r="F10" i="8"/>
  <c r="F8" i="8"/>
  <c r="F7" i="8"/>
  <c r="F67" i="8"/>
  <c r="F59" i="8"/>
  <c r="F54" i="8"/>
  <c r="F53" i="8"/>
  <c r="F51" i="8"/>
  <c r="F50" i="8"/>
  <c r="F70" i="8"/>
  <c r="F69" i="8"/>
  <c r="F68" i="8"/>
  <c r="F43" i="8"/>
  <c r="F39" i="8"/>
  <c r="F36" i="8"/>
  <c r="F34" i="8"/>
  <c r="F33" i="8"/>
  <c r="F32" i="8"/>
  <c r="F30" i="8"/>
  <c r="F29" i="8"/>
  <c r="F28" i="8"/>
  <c r="F26" i="8"/>
  <c r="F24" i="8"/>
  <c r="F23" i="8"/>
  <c r="F78" i="8"/>
  <c r="F75" i="8"/>
  <c r="F73" i="8"/>
  <c r="F72" i="8"/>
  <c r="F71" i="8"/>
  <c r="F63" i="8"/>
  <c r="F61" i="8"/>
  <c r="F60" i="8"/>
  <c r="F47" i="8"/>
  <c r="F45" i="8"/>
  <c r="F44" i="8"/>
  <c r="F18" i="8"/>
  <c r="F16" i="8"/>
  <c r="F15" i="8"/>
  <c r="F74" i="8"/>
  <c r="F48" i="8"/>
  <c r="F41" i="8"/>
  <c r="F40" i="8"/>
  <c r="F20" i="8"/>
  <c r="F19" i="8"/>
  <c r="F12" i="8"/>
  <c r="F11" i="8"/>
  <c r="F4" i="8"/>
  <c r="F3" i="8"/>
  <c r="F77" i="8"/>
  <c r="F65" i="8"/>
  <c r="F64" i="8"/>
  <c r="F57" i="8"/>
  <c r="F56" i="8"/>
  <c r="F37" i="8"/>
  <c r="F2" i="8"/>
  <c r="F88" i="8"/>
  <c r="F79" i="8"/>
  <c r="F76" i="8"/>
  <c r="F66" i="8"/>
  <c r="F62" i="8"/>
  <c r="F58" i="8"/>
  <c r="F55" i="8"/>
  <c r="F52" i="8"/>
  <c r="F46" i="8"/>
  <c r="F42" i="8"/>
  <c r="F35" i="8"/>
  <c r="F31" i="8"/>
  <c r="F27" i="8"/>
  <c r="F25" i="8"/>
  <c r="F21" i="8"/>
  <c r="F17" i="8"/>
  <c r="F13" i="8"/>
  <c r="F9" i="8"/>
  <c r="F5" i="8"/>
  <c r="D3" i="7"/>
  <c r="E3" i="7"/>
  <c r="D4" i="7"/>
  <c r="E4" i="7"/>
  <c r="D5" i="7"/>
  <c r="E5" i="7"/>
  <c r="D6" i="7"/>
  <c r="E6" i="7"/>
  <c r="D7" i="7"/>
  <c r="E7" i="7"/>
  <c r="D8" i="7"/>
  <c r="E8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22" i="7"/>
  <c r="E22" i="7"/>
  <c r="D24" i="7"/>
  <c r="E24" i="7"/>
  <c r="D25" i="7"/>
  <c r="E25" i="7"/>
  <c r="D26" i="7"/>
  <c r="E26" i="7"/>
  <c r="E2" i="7"/>
  <c r="D2" i="7"/>
  <c r="E2" i="6"/>
  <c r="D2" i="6"/>
  <c r="D3" i="5"/>
  <c r="E3" i="5"/>
  <c r="D4" i="5"/>
  <c r="E4" i="5"/>
  <c r="D5" i="5"/>
  <c r="E5" i="5"/>
  <c r="D6" i="5"/>
  <c r="E6" i="5"/>
  <c r="D9" i="5"/>
  <c r="E9" i="5"/>
  <c r="E10" i="5"/>
  <c r="D11" i="5"/>
  <c r="E11" i="5"/>
  <c r="E2" i="5"/>
  <c r="D2" i="5"/>
  <c r="D2" i="4"/>
  <c r="E2" i="4"/>
  <c r="D3" i="4"/>
  <c r="E3" i="4"/>
  <c r="D4" i="4"/>
  <c r="E4" i="4"/>
  <c r="D5" i="4"/>
  <c r="E5" i="4"/>
  <c r="D6" i="4"/>
  <c r="E6" i="4"/>
  <c r="D7" i="4"/>
  <c r="E7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3" i="3"/>
  <c r="E3" i="3"/>
  <c r="D4" i="3"/>
  <c r="E4" i="3"/>
  <c r="D5" i="3"/>
  <c r="E5" i="3"/>
  <c r="D6" i="3"/>
  <c r="E6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E2" i="3"/>
  <c r="D2" i="3"/>
  <c r="D3" i="2"/>
  <c r="E3" i="2"/>
  <c r="D4" i="2"/>
  <c r="E4" i="2"/>
  <c r="D5" i="2"/>
  <c r="E5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E2" i="2"/>
  <c r="D2" i="2"/>
  <c r="E2" i="1"/>
  <c r="D2" i="1"/>
  <c r="G36" i="8" l="1"/>
  <c r="H36" i="8"/>
  <c r="I36" i="8"/>
  <c r="G66" i="8"/>
  <c r="H66" i="8"/>
  <c r="I66" i="8"/>
  <c r="G18" i="8"/>
  <c r="I18" i="8"/>
  <c r="H18" i="8"/>
  <c r="G13" i="8"/>
  <c r="H13" i="8"/>
  <c r="I13" i="8"/>
  <c r="G42" i="8"/>
  <c r="H42" i="8"/>
  <c r="I42" i="8"/>
  <c r="G64" i="8"/>
  <c r="I64" i="8"/>
  <c r="H64" i="8"/>
  <c r="G20" i="8"/>
  <c r="I20" i="8"/>
  <c r="H20" i="8"/>
  <c r="G44" i="8"/>
  <c r="H44" i="8"/>
  <c r="I44" i="8"/>
  <c r="G73" i="8"/>
  <c r="H73" i="8"/>
  <c r="I73" i="8"/>
  <c r="G29" i="8"/>
  <c r="H29" i="8"/>
  <c r="I29" i="8"/>
  <c r="G68" i="8"/>
  <c r="H68" i="8"/>
  <c r="I68" i="8"/>
  <c r="G59" i="8"/>
  <c r="H59" i="8"/>
  <c r="I59" i="8"/>
  <c r="G6" i="8"/>
  <c r="H6" i="8"/>
  <c r="I6" i="8"/>
  <c r="G17" i="8"/>
  <c r="I17" i="8"/>
  <c r="H17" i="8"/>
  <c r="G46" i="8"/>
  <c r="H46" i="8"/>
  <c r="I46" i="8"/>
  <c r="G76" i="8"/>
  <c r="I76" i="8"/>
  <c r="H76" i="8"/>
  <c r="G65" i="8"/>
  <c r="H65" i="8"/>
  <c r="I65" i="8"/>
  <c r="G45" i="8"/>
  <c r="H45" i="8"/>
  <c r="I45" i="8"/>
  <c r="G75" i="8"/>
  <c r="H75" i="8"/>
  <c r="I75" i="8"/>
  <c r="G69" i="8"/>
  <c r="H69" i="8"/>
  <c r="I69" i="8"/>
  <c r="G67" i="8"/>
  <c r="H67" i="8"/>
  <c r="I67" i="8"/>
  <c r="G86" i="8"/>
  <c r="H86" i="8"/>
  <c r="I86" i="8"/>
  <c r="G21" i="8"/>
  <c r="H21" i="8"/>
  <c r="I21" i="8"/>
  <c r="G79" i="8"/>
  <c r="I79" i="8"/>
  <c r="H79" i="8"/>
  <c r="G77" i="8"/>
  <c r="I77" i="8"/>
  <c r="H77" i="8"/>
  <c r="G41" i="8"/>
  <c r="I41" i="8"/>
  <c r="H41" i="8"/>
  <c r="G47" i="8"/>
  <c r="I47" i="8"/>
  <c r="H47" i="8"/>
  <c r="G78" i="8"/>
  <c r="I78" i="8"/>
  <c r="H78" i="8"/>
  <c r="G32" i="8"/>
  <c r="H32" i="8"/>
  <c r="I32" i="8"/>
  <c r="G70" i="8"/>
  <c r="H70" i="8"/>
  <c r="I70" i="8"/>
  <c r="G7" i="8"/>
  <c r="H7" i="8"/>
  <c r="I7" i="8"/>
  <c r="G87" i="8"/>
  <c r="H87" i="8"/>
  <c r="I87" i="8"/>
  <c r="G40" i="8"/>
  <c r="H40" i="8"/>
  <c r="I40" i="8"/>
  <c r="G25" i="8"/>
  <c r="I25" i="8"/>
  <c r="H25" i="8"/>
  <c r="G88" i="8"/>
  <c r="H88" i="8"/>
  <c r="I88" i="8"/>
  <c r="G3" i="8"/>
  <c r="I3" i="8"/>
  <c r="H3" i="8"/>
  <c r="G60" i="8"/>
  <c r="H60" i="8"/>
  <c r="I60" i="8"/>
  <c r="G23" i="8"/>
  <c r="H23" i="8"/>
  <c r="I23" i="8"/>
  <c r="G33" i="8"/>
  <c r="H33" i="8"/>
  <c r="I33" i="8"/>
  <c r="G50" i="8"/>
  <c r="H50" i="8"/>
  <c r="I50" i="8"/>
  <c r="G89" i="8"/>
  <c r="H89" i="8"/>
  <c r="I89" i="8"/>
  <c r="G30" i="8"/>
  <c r="H30" i="8"/>
  <c r="I30" i="8"/>
  <c r="G52" i="8"/>
  <c r="H52" i="8"/>
  <c r="I52" i="8"/>
  <c r="G48" i="8"/>
  <c r="H48" i="8"/>
  <c r="I48" i="8"/>
  <c r="G8" i="8"/>
  <c r="H8" i="8"/>
  <c r="I8" i="8"/>
  <c r="G27" i="8"/>
  <c r="I27" i="8"/>
  <c r="H27" i="8"/>
  <c r="G55" i="8"/>
  <c r="I55" i="8"/>
  <c r="H55" i="8"/>
  <c r="G2" i="8"/>
  <c r="H2" i="8"/>
  <c r="I2" i="8"/>
  <c r="G4" i="8"/>
  <c r="H4" i="8"/>
  <c r="I4" i="8"/>
  <c r="G74" i="8"/>
  <c r="H74" i="8"/>
  <c r="I74" i="8"/>
  <c r="G61" i="8"/>
  <c r="I61" i="8"/>
  <c r="H61" i="8"/>
  <c r="G24" i="8"/>
  <c r="H24" i="8"/>
  <c r="I24" i="8"/>
  <c r="G34" i="8"/>
  <c r="I34" i="8"/>
  <c r="H34" i="8"/>
  <c r="G51" i="8"/>
  <c r="H51" i="8"/>
  <c r="I51" i="8"/>
  <c r="G10" i="8"/>
  <c r="H10" i="8"/>
  <c r="I10" i="8"/>
  <c r="G90" i="8"/>
  <c r="H90" i="8"/>
  <c r="I90" i="8"/>
  <c r="G31" i="8"/>
  <c r="H31" i="8"/>
  <c r="I31" i="8"/>
  <c r="G58" i="8"/>
  <c r="H58" i="8"/>
  <c r="I58" i="8"/>
  <c r="G37" i="8"/>
  <c r="H37" i="8"/>
  <c r="I37" i="8"/>
  <c r="G11" i="8"/>
  <c r="I11" i="8"/>
  <c r="H11" i="8"/>
  <c r="G63" i="8"/>
  <c r="I63" i="8"/>
  <c r="H63" i="8"/>
  <c r="G26" i="8"/>
  <c r="I26" i="8"/>
  <c r="H26" i="8"/>
  <c r="G53" i="8"/>
  <c r="H53" i="8"/>
  <c r="I53" i="8"/>
  <c r="G14" i="8"/>
  <c r="H14" i="8"/>
  <c r="I14" i="8"/>
  <c r="G5" i="8"/>
  <c r="H5" i="8"/>
  <c r="I5" i="8"/>
  <c r="G35" i="8"/>
  <c r="I35" i="8"/>
  <c r="H35" i="8"/>
  <c r="G62" i="8"/>
  <c r="H62" i="8"/>
  <c r="I62" i="8"/>
  <c r="G56" i="8"/>
  <c r="I56" i="8"/>
  <c r="H56" i="8"/>
  <c r="G12" i="8"/>
  <c r="H12" i="8"/>
  <c r="I12" i="8"/>
  <c r="G16" i="8"/>
  <c r="H16" i="8"/>
  <c r="I16" i="8"/>
  <c r="G71" i="8"/>
  <c r="I71" i="8"/>
  <c r="H71" i="8"/>
  <c r="G39" i="8"/>
  <c r="I39" i="8"/>
  <c r="H39" i="8"/>
  <c r="G54" i="8"/>
  <c r="H54" i="8"/>
  <c r="I54" i="8"/>
  <c r="G22" i="8"/>
  <c r="H22" i="8"/>
  <c r="I22" i="8"/>
  <c r="G85" i="8"/>
  <c r="I85" i="8"/>
  <c r="H85" i="8"/>
  <c r="G15" i="8"/>
  <c r="H15" i="8"/>
  <c r="I15" i="8"/>
  <c r="G9" i="8"/>
  <c r="I9" i="8"/>
  <c r="H9" i="8"/>
  <c r="G57" i="8"/>
  <c r="H57" i="8"/>
  <c r="I57" i="8"/>
  <c r="G19" i="8"/>
  <c r="I19" i="8"/>
  <c r="H19" i="8"/>
  <c r="G72" i="8"/>
  <c r="I72" i="8"/>
  <c r="H72" i="8"/>
  <c r="G28" i="8"/>
  <c r="H28" i="8"/>
  <c r="I28" i="8"/>
  <c r="G43" i="8"/>
  <c r="H43" i="8"/>
  <c r="I43" i="8"/>
  <c r="G49" i="8"/>
  <c r="I49" i="8"/>
  <c r="H49" i="8"/>
  <c r="F3" i="7"/>
  <c r="I3" i="7" s="1"/>
  <c r="F104" i="2"/>
  <c r="I104" i="2" s="1"/>
  <c r="F10" i="7"/>
  <c r="H10" i="7" s="1"/>
  <c r="F5" i="7"/>
  <c r="I5" i="7" s="1"/>
  <c r="F90" i="2"/>
  <c r="F85" i="2"/>
  <c r="F81" i="2"/>
  <c r="F77" i="2"/>
  <c r="F75" i="2"/>
  <c r="F23" i="2"/>
  <c r="F19" i="2"/>
  <c r="F17" i="2"/>
  <c r="F5" i="2"/>
  <c r="F76" i="3"/>
  <c r="F108" i="2"/>
  <c r="F106" i="2"/>
  <c r="F167" i="2"/>
  <c r="F163" i="2"/>
  <c r="F155" i="2"/>
  <c r="F58" i="2"/>
  <c r="F42" i="2"/>
  <c r="F146" i="2"/>
  <c r="F118" i="2"/>
  <c r="F74" i="2"/>
  <c r="F50" i="2"/>
  <c r="F46" i="2"/>
  <c r="F44" i="2"/>
  <c r="F151" i="2"/>
  <c r="F78" i="2"/>
  <c r="F73" i="2"/>
  <c r="F43" i="2"/>
  <c r="F27" i="2"/>
  <c r="F160" i="2"/>
  <c r="F129" i="2"/>
  <c r="F101" i="2"/>
  <c r="F92" i="2"/>
  <c r="F59" i="2"/>
  <c r="F35" i="2"/>
  <c r="F40" i="3"/>
  <c r="F33" i="3"/>
  <c r="F18" i="3"/>
  <c r="F6" i="3"/>
  <c r="F40" i="4"/>
  <c r="F38" i="4"/>
  <c r="F36" i="4"/>
  <c r="F30" i="4"/>
  <c r="F28" i="4"/>
  <c r="F26" i="4"/>
  <c r="F24" i="4"/>
  <c r="F23" i="4"/>
  <c r="F19" i="4"/>
  <c r="F7" i="4"/>
  <c r="F5" i="4"/>
  <c r="F130" i="2"/>
  <c r="F119" i="2"/>
  <c r="F91" i="2"/>
  <c r="F66" i="2"/>
  <c r="F62" i="2"/>
  <c r="F60" i="2"/>
  <c r="F2" i="4"/>
  <c r="F4" i="7"/>
  <c r="F34" i="4"/>
  <c r="F32" i="4"/>
  <c r="F21" i="4"/>
  <c r="F18" i="4"/>
  <c r="F17" i="4"/>
  <c r="F3" i="4"/>
  <c r="F58" i="3"/>
  <c r="F35" i="3"/>
  <c r="F34" i="3"/>
  <c r="F4" i="3"/>
  <c r="F161" i="2"/>
  <c r="F148" i="2"/>
  <c r="F147" i="2"/>
  <c r="F132" i="2"/>
  <c r="F112" i="2"/>
  <c r="F105" i="2"/>
  <c r="F102" i="2"/>
  <c r="F79" i="2"/>
  <c r="F31" i="2"/>
  <c r="F29" i="2"/>
  <c r="F28" i="2"/>
  <c r="F3" i="2"/>
  <c r="F2" i="2"/>
  <c r="F168" i="2"/>
  <c r="F158" i="2"/>
  <c r="F156" i="2"/>
  <c r="F142" i="2"/>
  <c r="F138" i="2"/>
  <c r="F136" i="2"/>
  <c r="F124" i="2"/>
  <c r="F122" i="2"/>
  <c r="F121" i="2"/>
  <c r="F116" i="2"/>
  <c r="F114" i="2"/>
  <c r="F113" i="2"/>
  <c r="F96" i="2"/>
  <c r="F86" i="2"/>
  <c r="F70" i="2"/>
  <c r="F68" i="2"/>
  <c r="F67" i="2"/>
  <c r="F54" i="2"/>
  <c r="F52" i="2"/>
  <c r="F51" i="2"/>
  <c r="F38" i="2"/>
  <c r="F36" i="2"/>
  <c r="F24" i="2"/>
  <c r="F68" i="3"/>
  <c r="F64" i="3"/>
  <c r="F60" i="3"/>
  <c r="F59" i="3"/>
  <c r="F26" i="3"/>
  <c r="F22" i="3"/>
  <c r="F20" i="3"/>
  <c r="F19" i="3"/>
  <c r="F43" i="4"/>
  <c r="F41" i="4"/>
  <c r="F6" i="5"/>
  <c r="F2" i="7"/>
  <c r="F26" i="7"/>
  <c r="F25" i="7"/>
  <c r="F22" i="7"/>
  <c r="F19" i="7"/>
  <c r="F18" i="7"/>
  <c r="F16" i="7"/>
  <c r="F15" i="7"/>
  <c r="F14" i="7"/>
  <c r="F13" i="7"/>
  <c r="F12" i="7"/>
  <c r="F11" i="7"/>
  <c r="F11" i="5"/>
  <c r="F9" i="5"/>
  <c r="F7" i="7"/>
  <c r="F6" i="7"/>
  <c r="F2" i="6"/>
  <c r="F2" i="5"/>
  <c r="F4" i="5"/>
  <c r="F3" i="5"/>
  <c r="F44" i="4"/>
  <c r="F37" i="4"/>
  <c r="F29" i="4"/>
  <c r="F22" i="4"/>
  <c r="F33" i="4"/>
  <c r="F25" i="4"/>
  <c r="F6" i="4"/>
  <c r="F72" i="3"/>
  <c r="F70" i="3"/>
  <c r="F69" i="3"/>
  <c r="F54" i="3"/>
  <c r="F52" i="3"/>
  <c r="F50" i="3"/>
  <c r="F48" i="3"/>
  <c r="F47" i="3"/>
  <c r="F46" i="3"/>
  <c r="F44" i="3"/>
  <c r="F43" i="3"/>
  <c r="F42" i="3"/>
  <c r="F41" i="3"/>
  <c r="F30" i="3"/>
  <c r="F28" i="3"/>
  <c r="F27" i="3"/>
  <c r="F15" i="3"/>
  <c r="F13" i="3"/>
  <c r="F12" i="3"/>
  <c r="F74" i="3"/>
  <c r="F73" i="3"/>
  <c r="F66" i="3"/>
  <c r="F51" i="3"/>
  <c r="F63" i="3"/>
  <c r="F62" i="3"/>
  <c r="F56" i="3"/>
  <c r="F55" i="3"/>
  <c r="F38" i="3"/>
  <c r="F37" i="3"/>
  <c r="F31" i="3"/>
  <c r="F24" i="3"/>
  <c r="F23" i="3"/>
  <c r="F2" i="3"/>
  <c r="F17" i="3"/>
  <c r="F16" i="3"/>
  <c r="F5" i="3"/>
  <c r="F165" i="2"/>
  <c r="F164" i="2"/>
  <c r="F159" i="2"/>
  <c r="F153" i="2"/>
  <c r="F152" i="2"/>
  <c r="F144" i="2"/>
  <c r="F143" i="2"/>
  <c r="F140" i="2"/>
  <c r="F139" i="2"/>
  <c r="F134" i="2"/>
  <c r="F133" i="2"/>
  <c r="F127" i="2"/>
  <c r="F126" i="2"/>
  <c r="F117" i="2"/>
  <c r="F110" i="2"/>
  <c r="F109" i="2"/>
  <c r="F99" i="2"/>
  <c r="F98" i="2"/>
  <c r="F94" i="2"/>
  <c r="F93" i="2"/>
  <c r="F88" i="2"/>
  <c r="F83" i="2"/>
  <c r="F82" i="2"/>
  <c r="F71" i="2"/>
  <c r="F64" i="2"/>
  <c r="F63" i="2"/>
  <c r="F56" i="2"/>
  <c r="F55" i="2"/>
  <c r="F48" i="2"/>
  <c r="F47" i="2"/>
  <c r="F40" i="2"/>
  <c r="F39" i="2"/>
  <c r="F33" i="2"/>
  <c r="F32" i="2"/>
  <c r="F25" i="2"/>
  <c r="F21" i="2"/>
  <c r="F20" i="2"/>
  <c r="F166" i="2"/>
  <c r="F162" i="2"/>
  <c r="F157" i="2"/>
  <c r="F154" i="2"/>
  <c r="F150" i="2"/>
  <c r="F149" i="2"/>
  <c r="F145" i="2"/>
  <c r="F141" i="2"/>
  <c r="F137" i="2"/>
  <c r="F135" i="2"/>
  <c r="F131" i="2"/>
  <c r="F128" i="2"/>
  <c r="F123" i="2"/>
  <c r="F120" i="2"/>
  <c r="F115" i="2"/>
  <c r="F111" i="2"/>
  <c r="F103" i="2"/>
  <c r="F100" i="2"/>
  <c r="F97" i="2"/>
  <c r="F95" i="2"/>
  <c r="F89" i="2"/>
  <c r="F87" i="2"/>
  <c r="F84" i="2"/>
  <c r="F80" i="2"/>
  <c r="F76" i="2"/>
  <c r="F72" i="2"/>
  <c r="F69" i="2"/>
  <c r="F65" i="2"/>
  <c r="F61" i="2"/>
  <c r="F57" i="2"/>
  <c r="F53" i="2"/>
  <c r="F49" i="2"/>
  <c r="F45" i="2"/>
  <c r="F41" i="2"/>
  <c r="F37" i="2"/>
  <c r="F34" i="2"/>
  <c r="F30" i="2"/>
  <c r="F26" i="2"/>
  <c r="F22" i="2"/>
  <c r="F18" i="2"/>
  <c r="F4" i="2"/>
  <c r="F75" i="3"/>
  <c r="F71" i="3"/>
  <c r="F67" i="3"/>
  <c r="F61" i="3"/>
  <c r="F57" i="3"/>
  <c r="F53" i="3"/>
  <c r="F49" i="3"/>
  <c r="F45" i="3"/>
  <c r="F39" i="3"/>
  <c r="F36" i="3"/>
  <c r="F32" i="3"/>
  <c r="F29" i="3"/>
  <c r="F25" i="3"/>
  <c r="F21" i="3"/>
  <c r="F14" i="3"/>
  <c r="F3" i="3"/>
  <c r="F42" i="4"/>
  <c r="F39" i="4"/>
  <c r="F35" i="4"/>
  <c r="F31" i="4"/>
  <c r="F27" i="4"/>
  <c r="F20" i="4"/>
  <c r="F16" i="4"/>
  <c r="F4" i="4"/>
  <c r="F10" i="5"/>
  <c r="F5" i="5"/>
  <c r="F24" i="7"/>
  <c r="F17" i="7"/>
  <c r="F8" i="7"/>
  <c r="F2" i="1"/>
  <c r="G3" i="7" l="1"/>
  <c r="H3" i="7"/>
  <c r="G10" i="7"/>
  <c r="G104" i="2"/>
  <c r="H104" i="2"/>
  <c r="G5" i="7"/>
  <c r="H5" i="7"/>
  <c r="I10" i="7"/>
  <c r="H24" i="7"/>
  <c r="G24" i="7"/>
  <c r="I24" i="7"/>
  <c r="H15" i="7"/>
  <c r="G15" i="7"/>
  <c r="I15" i="7"/>
  <c r="I25" i="7"/>
  <c r="H25" i="7"/>
  <c r="G25" i="7"/>
  <c r="I8" i="7"/>
  <c r="H8" i="7"/>
  <c r="G8" i="7"/>
  <c r="H14" i="7"/>
  <c r="I14" i="7"/>
  <c r="G14" i="7"/>
  <c r="I6" i="7"/>
  <c r="H6" i="7"/>
  <c r="G6" i="7"/>
  <c r="I16" i="7"/>
  <c r="H16" i="7"/>
  <c r="G16" i="7"/>
  <c r="H26" i="7"/>
  <c r="G26" i="7"/>
  <c r="I26" i="7"/>
  <c r="I7" i="7"/>
  <c r="G7" i="7"/>
  <c r="H7" i="7"/>
  <c r="G18" i="7"/>
  <c r="I18" i="7"/>
  <c r="H18" i="7"/>
  <c r="I2" i="7"/>
  <c r="H2" i="7"/>
  <c r="G2" i="7"/>
  <c r="H4" i="7"/>
  <c r="G4" i="7"/>
  <c r="I4" i="7"/>
  <c r="I19" i="7"/>
  <c r="H19" i="7"/>
  <c r="G19" i="7"/>
  <c r="H17" i="7"/>
  <c r="I17" i="7"/>
  <c r="G17" i="7"/>
  <c r="I11" i="7"/>
  <c r="H11" i="7"/>
  <c r="G11" i="7"/>
  <c r="H13" i="7"/>
  <c r="G13" i="7"/>
  <c r="I13" i="7"/>
  <c r="G22" i="7"/>
  <c r="I22" i="7"/>
  <c r="H22" i="7"/>
  <c r="G2" i="6"/>
  <c r="H2" i="6"/>
  <c r="I2" i="6"/>
  <c r="H10" i="5"/>
  <c r="G10" i="5"/>
  <c r="I10" i="5"/>
  <c r="I6" i="5"/>
  <c r="H6" i="5"/>
  <c r="G6" i="5"/>
  <c r="I3" i="5"/>
  <c r="G3" i="5"/>
  <c r="H3" i="5"/>
  <c r="H4" i="5"/>
  <c r="G4" i="5"/>
  <c r="I4" i="5"/>
  <c r="I9" i="5"/>
  <c r="G9" i="5"/>
  <c r="H9" i="5"/>
  <c r="G2" i="5"/>
  <c r="I2" i="5"/>
  <c r="H2" i="5"/>
  <c r="I11" i="5"/>
  <c r="H11" i="5"/>
  <c r="G11" i="5"/>
  <c r="I5" i="5"/>
  <c r="H5" i="5"/>
  <c r="G5" i="5"/>
  <c r="I31" i="4"/>
  <c r="G31" i="4"/>
  <c r="H31" i="4"/>
  <c r="I6" i="4"/>
  <c r="G6" i="4"/>
  <c r="H6" i="4"/>
  <c r="I17" i="4"/>
  <c r="G17" i="4"/>
  <c r="H17" i="4"/>
  <c r="G5" i="4"/>
  <c r="I5" i="4"/>
  <c r="H5" i="4"/>
  <c r="H36" i="4"/>
  <c r="I36" i="4"/>
  <c r="G36" i="4"/>
  <c r="I25" i="4"/>
  <c r="H25" i="4"/>
  <c r="G25" i="4"/>
  <c r="I43" i="4"/>
  <c r="H43" i="4"/>
  <c r="G43" i="4"/>
  <c r="I18" i="4"/>
  <c r="H18" i="4"/>
  <c r="G18" i="4"/>
  <c r="I7" i="4"/>
  <c r="G7" i="4"/>
  <c r="H7" i="4"/>
  <c r="G38" i="4"/>
  <c r="I38" i="4"/>
  <c r="H38" i="4"/>
  <c r="I39" i="4"/>
  <c r="G39" i="4"/>
  <c r="H39" i="4"/>
  <c r="I33" i="4"/>
  <c r="H33" i="4"/>
  <c r="G33" i="4"/>
  <c r="I21" i="4"/>
  <c r="H21" i="4"/>
  <c r="G21" i="4"/>
  <c r="I19" i="4"/>
  <c r="H19" i="4"/>
  <c r="G19" i="4"/>
  <c r="I40" i="4"/>
  <c r="H40" i="4"/>
  <c r="H20" i="4"/>
  <c r="G20" i="4"/>
  <c r="I20" i="4"/>
  <c r="I4" i="4"/>
  <c r="H4" i="4"/>
  <c r="G4" i="4"/>
  <c r="I42" i="4"/>
  <c r="H42" i="4"/>
  <c r="G42" i="4"/>
  <c r="H22" i="4"/>
  <c r="G22" i="4"/>
  <c r="I22" i="4"/>
  <c r="I32" i="4"/>
  <c r="G32" i="4"/>
  <c r="H32" i="4"/>
  <c r="G23" i="4"/>
  <c r="I23" i="4"/>
  <c r="H23" i="4"/>
  <c r="H35" i="4"/>
  <c r="G35" i="4"/>
  <c r="I35" i="4"/>
  <c r="I16" i="4"/>
  <c r="G16" i="4"/>
  <c r="H16" i="4"/>
  <c r="I29" i="4"/>
  <c r="H29" i="4"/>
  <c r="G29" i="4"/>
  <c r="I34" i="4"/>
  <c r="H34" i="4"/>
  <c r="G34" i="4"/>
  <c r="I24" i="4"/>
  <c r="H24" i="4"/>
  <c r="G24" i="4"/>
  <c r="H37" i="4"/>
  <c r="G37" i="4"/>
  <c r="I37" i="4"/>
  <c r="I26" i="4"/>
  <c r="H26" i="4"/>
  <c r="G26" i="4"/>
  <c r="I44" i="4"/>
  <c r="H44" i="4"/>
  <c r="G44" i="4"/>
  <c r="H28" i="4"/>
  <c r="I28" i="4"/>
  <c r="G28" i="4"/>
  <c r="H27" i="4"/>
  <c r="I27" i="4"/>
  <c r="G27" i="4"/>
  <c r="G41" i="4"/>
  <c r="I41" i="4"/>
  <c r="H41" i="4"/>
  <c r="I3" i="4"/>
  <c r="H3" i="4"/>
  <c r="G3" i="4"/>
  <c r="H2" i="4"/>
  <c r="I2" i="4"/>
  <c r="G2" i="4"/>
  <c r="G30" i="4"/>
  <c r="I30" i="4"/>
  <c r="H30" i="4"/>
  <c r="G53" i="3"/>
  <c r="I53" i="3"/>
  <c r="H53" i="3"/>
  <c r="G3" i="3"/>
  <c r="I3" i="3"/>
  <c r="H3" i="3"/>
  <c r="G63" i="3"/>
  <c r="I63" i="3"/>
  <c r="H63" i="3"/>
  <c r="I46" i="3"/>
  <c r="H46" i="3"/>
  <c r="G46" i="3"/>
  <c r="I14" i="3"/>
  <c r="H14" i="3"/>
  <c r="G14" i="3"/>
  <c r="I71" i="3"/>
  <c r="H71" i="3"/>
  <c r="G71" i="3"/>
  <c r="I31" i="3"/>
  <c r="H31" i="3"/>
  <c r="G31" i="3"/>
  <c r="I51" i="3"/>
  <c r="H51" i="3"/>
  <c r="G51" i="3"/>
  <c r="I28" i="3"/>
  <c r="H28" i="3"/>
  <c r="G28" i="3"/>
  <c r="I47" i="3"/>
  <c r="H47" i="3"/>
  <c r="G47" i="3"/>
  <c r="G25" i="3"/>
  <c r="I25" i="3"/>
  <c r="H25" i="3"/>
  <c r="H67" i="3"/>
  <c r="G67" i="3"/>
  <c r="I67" i="3"/>
  <c r="I24" i="3"/>
  <c r="H24" i="3"/>
  <c r="G24" i="3"/>
  <c r="I72" i="3"/>
  <c r="H72" i="3"/>
  <c r="G72" i="3"/>
  <c r="I60" i="3"/>
  <c r="H60" i="3"/>
  <c r="G60" i="3"/>
  <c r="I33" i="3"/>
  <c r="H33" i="3"/>
  <c r="G33" i="3"/>
  <c r="H45" i="3"/>
  <c r="G45" i="3"/>
  <c r="I45" i="3"/>
  <c r="H5" i="3"/>
  <c r="G5" i="3"/>
  <c r="I5" i="3"/>
  <c r="I66" i="3"/>
  <c r="H66" i="3"/>
  <c r="G66" i="3"/>
  <c r="H30" i="3"/>
  <c r="G30" i="3"/>
  <c r="I30" i="3"/>
  <c r="G48" i="3"/>
  <c r="I48" i="3"/>
  <c r="H48" i="3"/>
  <c r="I40" i="3"/>
  <c r="H40" i="3"/>
  <c r="G40" i="3"/>
  <c r="H39" i="3"/>
  <c r="G39" i="3"/>
  <c r="I39" i="3"/>
  <c r="H27" i="3"/>
  <c r="G27" i="3"/>
  <c r="I27" i="3"/>
  <c r="I21" i="3"/>
  <c r="G21" i="3"/>
  <c r="H21" i="3"/>
  <c r="I49" i="3"/>
  <c r="H49" i="3"/>
  <c r="G49" i="3"/>
  <c r="I37" i="3"/>
  <c r="H37" i="3"/>
  <c r="G37" i="3"/>
  <c r="G73" i="3"/>
  <c r="I73" i="3"/>
  <c r="H73" i="3"/>
  <c r="I50" i="3"/>
  <c r="H50" i="3"/>
  <c r="G50" i="3"/>
  <c r="I19" i="3"/>
  <c r="H19" i="3"/>
  <c r="G19" i="3"/>
  <c r="I68" i="3"/>
  <c r="H68" i="3"/>
  <c r="G68" i="3"/>
  <c r="I16" i="3"/>
  <c r="H16" i="3"/>
  <c r="G16" i="3"/>
  <c r="I29" i="3"/>
  <c r="H29" i="3"/>
  <c r="G29" i="3"/>
  <c r="I57" i="3"/>
  <c r="H57" i="3"/>
  <c r="G57" i="3"/>
  <c r="I17" i="3"/>
  <c r="H17" i="3"/>
  <c r="G17" i="3"/>
  <c r="H12" i="3"/>
  <c r="G12" i="3"/>
  <c r="I12" i="3"/>
  <c r="I42" i="3"/>
  <c r="H42" i="3"/>
  <c r="G42" i="3"/>
  <c r="I54" i="3"/>
  <c r="H54" i="3"/>
  <c r="G54" i="3"/>
  <c r="G22" i="3"/>
  <c r="I22" i="3"/>
  <c r="H22" i="3"/>
  <c r="I34" i="3"/>
  <c r="H34" i="3"/>
  <c r="G34" i="3"/>
  <c r="I38" i="3"/>
  <c r="H38" i="3"/>
  <c r="G38" i="3"/>
  <c r="I52" i="3"/>
  <c r="H52" i="3"/>
  <c r="G52" i="3"/>
  <c r="I32" i="3"/>
  <c r="H32" i="3"/>
  <c r="G32" i="3"/>
  <c r="G56" i="3"/>
  <c r="I56" i="3"/>
  <c r="H56" i="3"/>
  <c r="I13" i="3"/>
  <c r="H13" i="3"/>
  <c r="G13" i="3"/>
  <c r="I43" i="3"/>
  <c r="H43" i="3"/>
  <c r="G43" i="3"/>
  <c r="I69" i="3"/>
  <c r="H69" i="3"/>
  <c r="I26" i="3"/>
  <c r="H26" i="3"/>
  <c r="G26" i="3"/>
  <c r="I35" i="3"/>
  <c r="H35" i="3"/>
  <c r="G35" i="3"/>
  <c r="I6" i="3"/>
  <c r="H6" i="3"/>
  <c r="G6" i="3"/>
  <c r="I74" i="3"/>
  <c r="H74" i="3"/>
  <c r="G74" i="3"/>
  <c r="I20" i="3"/>
  <c r="H20" i="3"/>
  <c r="G20" i="3"/>
  <c r="I4" i="3"/>
  <c r="H4" i="3"/>
  <c r="G4" i="3"/>
  <c r="H61" i="3"/>
  <c r="G61" i="3"/>
  <c r="I61" i="3"/>
  <c r="I2" i="3"/>
  <c r="H2" i="3"/>
  <c r="G2" i="3"/>
  <c r="I36" i="3"/>
  <c r="H36" i="3"/>
  <c r="G36" i="3"/>
  <c r="H23" i="3"/>
  <c r="I23" i="3"/>
  <c r="G23" i="3"/>
  <c r="I62" i="3"/>
  <c r="H62" i="3"/>
  <c r="G62" i="3"/>
  <c r="H15" i="3"/>
  <c r="G15" i="3"/>
  <c r="I15" i="3"/>
  <c r="I44" i="3"/>
  <c r="H44" i="3"/>
  <c r="G44" i="3"/>
  <c r="H70" i="3"/>
  <c r="G70" i="3"/>
  <c r="I70" i="3"/>
  <c r="I59" i="3"/>
  <c r="H59" i="3"/>
  <c r="G59" i="3"/>
  <c r="I58" i="3"/>
  <c r="H58" i="3"/>
  <c r="G58" i="3"/>
  <c r="I18" i="3"/>
  <c r="H18" i="3"/>
  <c r="G18" i="3"/>
  <c r="H53" i="2"/>
  <c r="G53" i="2"/>
  <c r="I53" i="2"/>
  <c r="H83" i="2"/>
  <c r="G83" i="2"/>
  <c r="I83" i="2"/>
  <c r="H168" i="2"/>
  <c r="I168" i="2"/>
  <c r="G168" i="2"/>
  <c r="I60" i="2"/>
  <c r="H60" i="2"/>
  <c r="G60" i="2"/>
  <c r="G123" i="2"/>
  <c r="H123" i="2"/>
  <c r="I123" i="2"/>
  <c r="G150" i="2"/>
  <c r="H150" i="2"/>
  <c r="I150" i="2"/>
  <c r="I25" i="2"/>
  <c r="H25" i="2"/>
  <c r="G25" i="2"/>
  <c r="G56" i="2"/>
  <c r="I56" i="2"/>
  <c r="H56" i="2"/>
  <c r="G133" i="2"/>
  <c r="H133" i="2"/>
  <c r="I133" i="2"/>
  <c r="G159" i="2"/>
  <c r="H159" i="2"/>
  <c r="I159" i="2"/>
  <c r="I36" i="2"/>
  <c r="H36" i="2"/>
  <c r="G36" i="2"/>
  <c r="I70" i="2"/>
  <c r="H70" i="2"/>
  <c r="G70" i="2"/>
  <c r="G136" i="2"/>
  <c r="H136" i="2"/>
  <c r="I136" i="2"/>
  <c r="I2" i="2"/>
  <c r="H2" i="2"/>
  <c r="G2" i="2"/>
  <c r="G105" i="2"/>
  <c r="H105" i="2"/>
  <c r="I105" i="2"/>
  <c r="G151" i="2"/>
  <c r="H151" i="2"/>
  <c r="I151" i="2"/>
  <c r="I58" i="2"/>
  <c r="H58" i="2"/>
  <c r="G58" i="2"/>
  <c r="I81" i="2"/>
  <c r="H81" i="2"/>
  <c r="G81" i="2"/>
  <c r="I153" i="2"/>
  <c r="G153" i="2"/>
  <c r="H153" i="2"/>
  <c r="I68" i="2"/>
  <c r="H68" i="2"/>
  <c r="G68" i="2"/>
  <c r="I42" i="2"/>
  <c r="H42" i="2"/>
  <c r="G42" i="2"/>
  <c r="G154" i="2"/>
  <c r="H154" i="2"/>
  <c r="I154" i="2"/>
  <c r="I32" i="2"/>
  <c r="H32" i="2"/>
  <c r="G32" i="2"/>
  <c r="I63" i="2"/>
  <c r="H63" i="2"/>
  <c r="G63" i="2"/>
  <c r="G88" i="2"/>
  <c r="H88" i="2"/>
  <c r="I88" i="2"/>
  <c r="H134" i="2"/>
  <c r="I134" i="2"/>
  <c r="G134" i="2"/>
  <c r="G86" i="2"/>
  <c r="I86" i="2"/>
  <c r="H86" i="2"/>
  <c r="I3" i="2"/>
  <c r="H3" i="2"/>
  <c r="G3" i="2"/>
  <c r="I112" i="2"/>
  <c r="G112" i="2"/>
  <c r="H112" i="2"/>
  <c r="I66" i="2"/>
  <c r="H66" i="2"/>
  <c r="G66" i="2"/>
  <c r="H35" i="2"/>
  <c r="G35" i="2"/>
  <c r="I35" i="2"/>
  <c r="I44" i="2"/>
  <c r="H44" i="2"/>
  <c r="G44" i="2"/>
  <c r="I85" i="2"/>
  <c r="H85" i="2"/>
  <c r="G85" i="2"/>
  <c r="G22" i="2"/>
  <c r="I22" i="2"/>
  <c r="H22" i="2"/>
  <c r="I24" i="2"/>
  <c r="H24" i="2"/>
  <c r="G24" i="2"/>
  <c r="G89" i="2"/>
  <c r="H89" i="2"/>
  <c r="I89" i="2"/>
  <c r="G103" i="2"/>
  <c r="H103" i="2"/>
  <c r="I103" i="2"/>
  <c r="I131" i="2"/>
  <c r="G131" i="2"/>
  <c r="H131" i="2"/>
  <c r="G157" i="2"/>
  <c r="H157" i="2"/>
  <c r="I157" i="2"/>
  <c r="I33" i="2"/>
  <c r="H33" i="2"/>
  <c r="G33" i="2"/>
  <c r="G64" i="2"/>
  <c r="I64" i="2"/>
  <c r="H64" i="2"/>
  <c r="G93" i="2"/>
  <c r="H93" i="2"/>
  <c r="I93" i="2"/>
  <c r="G109" i="2"/>
  <c r="H109" i="2"/>
  <c r="I109" i="2"/>
  <c r="G139" i="2"/>
  <c r="H139" i="2"/>
  <c r="I139" i="2"/>
  <c r="G164" i="2"/>
  <c r="H164" i="2"/>
  <c r="I164" i="2"/>
  <c r="I38" i="2"/>
  <c r="H38" i="2"/>
  <c r="G113" i="2"/>
  <c r="H113" i="2"/>
  <c r="I113" i="2"/>
  <c r="G138" i="2"/>
  <c r="H138" i="2"/>
  <c r="I138" i="2"/>
  <c r="I28" i="2"/>
  <c r="H28" i="2"/>
  <c r="G28" i="2"/>
  <c r="G132" i="2"/>
  <c r="H132" i="2"/>
  <c r="I132" i="2"/>
  <c r="G91" i="2"/>
  <c r="H91" i="2"/>
  <c r="I91" i="2"/>
  <c r="I59" i="2"/>
  <c r="H59" i="2"/>
  <c r="G59" i="2"/>
  <c r="G129" i="2"/>
  <c r="H129" i="2"/>
  <c r="I129" i="2"/>
  <c r="I46" i="2"/>
  <c r="H46" i="2"/>
  <c r="G46" i="2"/>
  <c r="G155" i="2"/>
  <c r="H155" i="2"/>
  <c r="I155" i="2"/>
  <c r="I17" i="2"/>
  <c r="H17" i="2"/>
  <c r="G17" i="2"/>
  <c r="I90" i="2"/>
  <c r="G90" i="2"/>
  <c r="H90" i="2"/>
  <c r="G149" i="2"/>
  <c r="H149" i="2"/>
  <c r="I149" i="2"/>
  <c r="I57" i="2"/>
  <c r="H57" i="2"/>
  <c r="G57" i="2"/>
  <c r="G30" i="2"/>
  <c r="I30" i="2"/>
  <c r="H30" i="2"/>
  <c r="G135" i="2"/>
  <c r="H135" i="2"/>
  <c r="I135" i="2"/>
  <c r="G94" i="2"/>
  <c r="H94" i="2"/>
  <c r="I94" i="2"/>
  <c r="I51" i="2"/>
  <c r="H51" i="2"/>
  <c r="G51" i="2"/>
  <c r="G114" i="2"/>
  <c r="H114" i="2"/>
  <c r="I114" i="2"/>
  <c r="G142" i="2"/>
  <c r="H142" i="2"/>
  <c r="I142" i="2"/>
  <c r="I29" i="2"/>
  <c r="H29" i="2"/>
  <c r="G29" i="2"/>
  <c r="G119" i="2"/>
  <c r="H119" i="2"/>
  <c r="I119" i="2"/>
  <c r="G92" i="2"/>
  <c r="H92" i="2"/>
  <c r="I92" i="2"/>
  <c r="G160" i="2"/>
  <c r="H160" i="2"/>
  <c r="I160" i="2"/>
  <c r="I50" i="2"/>
  <c r="H50" i="2"/>
  <c r="G50" i="2"/>
  <c r="H19" i="2"/>
  <c r="G19" i="2"/>
  <c r="I19" i="2"/>
  <c r="I21" i="2"/>
  <c r="H21" i="2"/>
  <c r="G21" i="2"/>
  <c r="I77" i="2"/>
  <c r="H77" i="2"/>
  <c r="G77" i="2"/>
  <c r="G128" i="2"/>
  <c r="H128" i="2"/>
  <c r="I128" i="2"/>
  <c r="G37" i="2"/>
  <c r="I37" i="2"/>
  <c r="H37" i="2"/>
  <c r="I71" i="2"/>
  <c r="H71" i="2"/>
  <c r="G71" i="2"/>
  <c r="G95" i="2"/>
  <c r="H95" i="2"/>
  <c r="I95" i="2"/>
  <c r="G111" i="2"/>
  <c r="H111" i="2"/>
  <c r="I111" i="2"/>
  <c r="I137" i="2"/>
  <c r="G137" i="2"/>
  <c r="H137" i="2"/>
  <c r="G162" i="2"/>
  <c r="H162" i="2"/>
  <c r="I162" i="2"/>
  <c r="G40" i="2"/>
  <c r="I40" i="2"/>
  <c r="H40" i="2"/>
  <c r="G98" i="2"/>
  <c r="H98" i="2"/>
  <c r="I98" i="2"/>
  <c r="G143" i="2"/>
  <c r="H143" i="2"/>
  <c r="I143" i="2"/>
  <c r="I52" i="2"/>
  <c r="H52" i="2"/>
  <c r="G52" i="2"/>
  <c r="G116" i="2"/>
  <c r="H116" i="2"/>
  <c r="I116" i="2"/>
  <c r="H156" i="2"/>
  <c r="I156" i="2"/>
  <c r="G156" i="2"/>
  <c r="I31" i="2"/>
  <c r="H31" i="2"/>
  <c r="G31" i="2"/>
  <c r="G147" i="2"/>
  <c r="H147" i="2"/>
  <c r="I147" i="2"/>
  <c r="H27" i="2"/>
  <c r="G27" i="2"/>
  <c r="I27" i="2"/>
  <c r="I74" i="2"/>
  <c r="H74" i="2"/>
  <c r="G74" i="2"/>
  <c r="G167" i="2"/>
  <c r="H167" i="2"/>
  <c r="I167" i="2"/>
  <c r="H23" i="2"/>
  <c r="I23" i="2"/>
  <c r="G23" i="2"/>
  <c r="I84" i="2"/>
  <c r="H84" i="2"/>
  <c r="G84" i="2"/>
  <c r="H61" i="2"/>
  <c r="G61" i="2"/>
  <c r="I61" i="2"/>
  <c r="I65" i="2"/>
  <c r="H65" i="2"/>
  <c r="G65" i="2"/>
  <c r="G110" i="2"/>
  <c r="H110" i="2"/>
  <c r="I110" i="2"/>
  <c r="I41" i="2"/>
  <c r="H41" i="2"/>
  <c r="G41" i="2"/>
  <c r="H4" i="2"/>
  <c r="G4" i="2"/>
  <c r="I4" i="2"/>
  <c r="H97" i="2"/>
  <c r="I97" i="2"/>
  <c r="G97" i="2"/>
  <c r="G166" i="2"/>
  <c r="H166" i="2"/>
  <c r="I166" i="2"/>
  <c r="G117" i="2"/>
  <c r="H117" i="2"/>
  <c r="I117" i="2"/>
  <c r="G96" i="2"/>
  <c r="H96" i="2"/>
  <c r="I96" i="2"/>
  <c r="I79" i="2"/>
  <c r="H79" i="2"/>
  <c r="G79" i="2"/>
  <c r="I43" i="2"/>
  <c r="H43" i="2"/>
  <c r="G43" i="2"/>
  <c r="H120" i="2"/>
  <c r="I120" i="2"/>
  <c r="G120" i="2"/>
  <c r="H127" i="2"/>
  <c r="I127" i="2"/>
  <c r="G127" i="2"/>
  <c r="I124" i="2"/>
  <c r="G124" i="2"/>
  <c r="H124" i="2"/>
  <c r="G78" i="2"/>
  <c r="I78" i="2"/>
  <c r="H78" i="2"/>
  <c r="I26" i="2"/>
  <c r="H26" i="2"/>
  <c r="G26" i="2"/>
  <c r="I87" i="2"/>
  <c r="H87" i="2"/>
  <c r="G87" i="2"/>
  <c r="I34" i="2"/>
  <c r="H34" i="2"/>
  <c r="G34" i="2"/>
  <c r="H69" i="2"/>
  <c r="G69" i="2"/>
  <c r="I69" i="2"/>
  <c r="H140" i="2"/>
  <c r="I140" i="2"/>
  <c r="G140" i="2"/>
  <c r="I72" i="2"/>
  <c r="H72" i="2"/>
  <c r="G72" i="2"/>
  <c r="H45" i="2"/>
  <c r="G45" i="2"/>
  <c r="I45" i="2"/>
  <c r="H115" i="2"/>
  <c r="I115" i="2"/>
  <c r="G115" i="2"/>
  <c r="G141" i="2"/>
  <c r="H141" i="2"/>
  <c r="I141" i="2"/>
  <c r="I47" i="2"/>
  <c r="H47" i="2"/>
  <c r="G47" i="2"/>
  <c r="G99" i="2"/>
  <c r="H99" i="2"/>
  <c r="I99" i="2"/>
  <c r="G144" i="2"/>
  <c r="H144" i="2"/>
  <c r="I144" i="2"/>
  <c r="I54" i="2"/>
  <c r="H54" i="2"/>
  <c r="G54" i="2"/>
  <c r="G121" i="2"/>
  <c r="H121" i="2"/>
  <c r="I121" i="2"/>
  <c r="H148" i="2"/>
  <c r="I148" i="2"/>
  <c r="G148" i="2"/>
  <c r="G106" i="2"/>
  <c r="H106" i="2"/>
  <c r="I106" i="2"/>
  <c r="I18" i="2"/>
  <c r="H18" i="2"/>
  <c r="G18" i="2"/>
  <c r="I49" i="2"/>
  <c r="H49" i="2"/>
  <c r="G49" i="2"/>
  <c r="I76" i="2"/>
  <c r="H76" i="2"/>
  <c r="G76" i="2"/>
  <c r="G100" i="2"/>
  <c r="H100" i="2"/>
  <c r="I100" i="2"/>
  <c r="I145" i="2"/>
  <c r="G145" i="2"/>
  <c r="H145" i="2"/>
  <c r="I20" i="2"/>
  <c r="H20" i="2"/>
  <c r="G20" i="2"/>
  <c r="G48" i="2"/>
  <c r="I48" i="2"/>
  <c r="H48" i="2"/>
  <c r="I82" i="2"/>
  <c r="H82" i="2"/>
  <c r="G82" i="2"/>
  <c r="G126" i="2"/>
  <c r="H126" i="2"/>
  <c r="I126" i="2"/>
  <c r="G152" i="2"/>
  <c r="H152" i="2"/>
  <c r="I152" i="2"/>
  <c r="I67" i="2"/>
  <c r="H67" i="2"/>
  <c r="G67" i="2"/>
  <c r="G122" i="2"/>
  <c r="H122" i="2"/>
  <c r="I122" i="2"/>
  <c r="G158" i="2"/>
  <c r="H158" i="2"/>
  <c r="I158" i="2"/>
  <c r="G102" i="2"/>
  <c r="H102" i="2"/>
  <c r="I102" i="2"/>
  <c r="G161" i="2"/>
  <c r="H161" i="2"/>
  <c r="I161" i="2"/>
  <c r="G130" i="2"/>
  <c r="H130" i="2"/>
  <c r="I130" i="2"/>
  <c r="I101" i="2"/>
  <c r="G101" i="2"/>
  <c r="H101" i="2"/>
  <c r="I73" i="2"/>
  <c r="H73" i="2"/>
  <c r="G146" i="2"/>
  <c r="H146" i="2"/>
  <c r="I146" i="2"/>
  <c r="G108" i="2"/>
  <c r="H108" i="2"/>
  <c r="I108" i="2"/>
  <c r="H75" i="2"/>
  <c r="G75" i="2"/>
  <c r="I75" i="2"/>
  <c r="G2" i="1"/>
  <c r="I2" i="1"/>
  <c r="H2" i="1"/>
</calcChain>
</file>

<file path=xl/sharedStrings.xml><?xml version="1.0" encoding="utf-8"?>
<sst xmlns="http://schemas.openxmlformats.org/spreadsheetml/2006/main" count="1057" uniqueCount="957">
  <si>
    <t>人口（人）</t>
  </si>
  <si>
    <t>行政区名称</t>
  </si>
  <si>
    <t>イ</t>
    <phoneticPr fontId="1"/>
  </si>
  <si>
    <t>ア＋イ</t>
    <phoneticPr fontId="1"/>
  </si>
  <si>
    <t>ア</t>
    <phoneticPr fontId="1"/>
  </si>
  <si>
    <t>自治公民館名</t>
    <rPh sb="0" eb="2">
      <t>ジチ</t>
    </rPh>
    <rPh sb="2" eb="5">
      <t>コウミンカン</t>
    </rPh>
    <rPh sb="5" eb="6">
      <t>ナ</t>
    </rPh>
    <phoneticPr fontId="1"/>
  </si>
  <si>
    <t>人口（人）</t>
    <rPh sb="0" eb="2">
      <t>ジンコウ</t>
    </rPh>
    <rPh sb="3" eb="4">
      <t>ニン</t>
    </rPh>
    <phoneticPr fontId="1"/>
  </si>
  <si>
    <t>月１回
開催時</t>
    <rPh sb="0" eb="1">
      <t>ツキ</t>
    </rPh>
    <rPh sb="2" eb="3">
      <t>カイ</t>
    </rPh>
    <rPh sb="4" eb="6">
      <t>カイサイ</t>
    </rPh>
    <rPh sb="6" eb="7">
      <t>ドキ</t>
    </rPh>
    <phoneticPr fontId="1"/>
  </si>
  <si>
    <t>四方田救済</t>
  </si>
  <si>
    <t>広瀬第５</t>
  </si>
  <si>
    <t>上川内</t>
  </si>
  <si>
    <t>平熊東</t>
  </si>
  <si>
    <t>東襲山</t>
  </si>
  <si>
    <t>清水</t>
  </si>
  <si>
    <t>姫城</t>
  </si>
  <si>
    <t>郡山</t>
  </si>
  <si>
    <t>木原</t>
  </si>
  <si>
    <t>川原</t>
  </si>
  <si>
    <t>国分東</t>
  </si>
  <si>
    <t>国分西</t>
  </si>
  <si>
    <t>向花</t>
  </si>
  <si>
    <t>府中</t>
  </si>
  <si>
    <t>新町</t>
  </si>
  <si>
    <t>野口</t>
  </si>
  <si>
    <t>上小川</t>
  </si>
  <si>
    <t>広瀬</t>
  </si>
  <si>
    <t>福島</t>
  </si>
  <si>
    <t>松木</t>
  </si>
  <si>
    <t>湊</t>
  </si>
  <si>
    <t>上井</t>
  </si>
  <si>
    <t>川内</t>
  </si>
  <si>
    <t>平山</t>
  </si>
  <si>
    <t>本戸</t>
  </si>
  <si>
    <t>敷根</t>
  </si>
  <si>
    <t>下井</t>
  </si>
  <si>
    <t>上之段</t>
  </si>
  <si>
    <t>塚脇</t>
  </si>
  <si>
    <t>瀬竹</t>
  </si>
  <si>
    <t>下有川切門</t>
  </si>
  <si>
    <t>石原</t>
  </si>
  <si>
    <t>上石原</t>
  </si>
  <si>
    <t>永尾</t>
  </si>
  <si>
    <t>曽我</t>
  </si>
  <si>
    <t>据石ヶ岡</t>
  </si>
  <si>
    <t>稲荷</t>
  </si>
  <si>
    <t>宮久</t>
  </si>
  <si>
    <t>宮川内</t>
  </si>
  <si>
    <t>三縄</t>
  </si>
  <si>
    <t>陵北</t>
  </si>
  <si>
    <t>水尻・横頭</t>
  </si>
  <si>
    <t>大川内岡</t>
  </si>
  <si>
    <t>石峯</t>
  </si>
  <si>
    <t>麓原</t>
  </si>
  <si>
    <t>玉利</t>
  </si>
  <si>
    <t>論地</t>
  </si>
  <si>
    <t>陵南</t>
  </si>
  <si>
    <t>西原</t>
  </si>
  <si>
    <t>十三塚</t>
  </si>
  <si>
    <t>桑坂</t>
  </si>
  <si>
    <t>山ヶ野地区</t>
  </si>
  <si>
    <t>安良地区</t>
  </si>
  <si>
    <t>中央地区</t>
  </si>
  <si>
    <t>尾田地区</t>
  </si>
  <si>
    <t>植村今村地区</t>
  </si>
  <si>
    <t>西地区</t>
  </si>
  <si>
    <t>佐々木地区</t>
  </si>
  <si>
    <t>牧園校区</t>
  </si>
  <si>
    <t>三体校区</t>
  </si>
  <si>
    <t>万膳校区</t>
  </si>
  <si>
    <t>中津川校区</t>
  </si>
  <si>
    <t>持松校区</t>
  </si>
  <si>
    <t>高千穂校区</t>
  </si>
  <si>
    <t>永水</t>
  </si>
  <si>
    <t>向田</t>
  </si>
  <si>
    <t>大川</t>
  </si>
  <si>
    <t>中央</t>
  </si>
  <si>
    <t>湯之宮</t>
  </si>
  <si>
    <t>待世</t>
  </si>
  <si>
    <t>田口</t>
  </si>
  <si>
    <t>狭名田</t>
  </si>
  <si>
    <t>枦野</t>
  </si>
  <si>
    <t>桂内</t>
  </si>
  <si>
    <t>霧島</t>
  </si>
  <si>
    <t>小浜</t>
  </si>
  <si>
    <t>小野</t>
  </si>
  <si>
    <t>富隈</t>
  </si>
  <si>
    <t>宮内</t>
  </si>
  <si>
    <t>日当山</t>
  </si>
  <si>
    <t>松永</t>
  </si>
  <si>
    <t>中福良</t>
  </si>
  <si>
    <t>小廻</t>
  </si>
  <si>
    <t>大廻</t>
  </si>
  <si>
    <t>東牧之原</t>
  </si>
  <si>
    <t>西牧之原</t>
  </si>
  <si>
    <t>下牧之原</t>
  </si>
  <si>
    <t>福地</t>
  </si>
  <si>
    <t>福沢</t>
  </si>
  <si>
    <t>佳例川</t>
  </si>
  <si>
    <t>比曽木野</t>
  </si>
  <si>
    <t>剣之宇都</t>
  </si>
  <si>
    <t>岩戸</t>
  </si>
  <si>
    <t>道場口</t>
  </si>
  <si>
    <t>妻屋</t>
  </si>
  <si>
    <t>止上</t>
  </si>
  <si>
    <t>重久</t>
  </si>
  <si>
    <t>春山</t>
  </si>
  <si>
    <t>重久牧内</t>
  </si>
  <si>
    <t>重久団地１</t>
  </si>
  <si>
    <t>重久団地２</t>
  </si>
  <si>
    <t>重久団地３</t>
  </si>
  <si>
    <t>岩戸温泉ニュータウン</t>
  </si>
  <si>
    <t>新重久団地</t>
  </si>
  <si>
    <t>重久共済住宅</t>
  </si>
  <si>
    <t>岩戸ニュータウン</t>
  </si>
  <si>
    <t>サンヒルズ重久</t>
  </si>
  <si>
    <t>玄亀庵</t>
  </si>
  <si>
    <t>羽坂</t>
  </si>
  <si>
    <t>清水本町</t>
  </si>
  <si>
    <t>新田</t>
  </si>
  <si>
    <t>安田口</t>
  </si>
  <si>
    <t>牟田</t>
  </si>
  <si>
    <t>寺馬場</t>
  </si>
  <si>
    <t>清水東</t>
  </si>
  <si>
    <t>豊北</t>
  </si>
  <si>
    <t>三郷</t>
  </si>
  <si>
    <t>弟子丸</t>
  </si>
  <si>
    <t>清水団地</t>
  </si>
  <si>
    <t>新清水団地</t>
  </si>
  <si>
    <t>小畑</t>
  </si>
  <si>
    <t>毛梨野</t>
  </si>
  <si>
    <t>芦谷</t>
  </si>
  <si>
    <t>馴松</t>
  </si>
  <si>
    <t>久保田</t>
  </si>
  <si>
    <t>久保田西</t>
  </si>
  <si>
    <t>片平</t>
  </si>
  <si>
    <t>山元</t>
  </si>
  <si>
    <t>小畑東</t>
  </si>
  <si>
    <t>新泉</t>
  </si>
  <si>
    <t>中台</t>
  </si>
  <si>
    <t>清水橋</t>
  </si>
  <si>
    <t>清水台</t>
  </si>
  <si>
    <t>かぎんアパート</t>
  </si>
  <si>
    <t>夢ヶ丘</t>
  </si>
  <si>
    <t>青葉南</t>
  </si>
  <si>
    <t>内堀切</t>
  </si>
  <si>
    <t>さくら</t>
  </si>
  <si>
    <t>ＫＵＢＯＴＡタウン</t>
  </si>
  <si>
    <t>阿多石</t>
  </si>
  <si>
    <t>竹下</t>
  </si>
  <si>
    <t>平岡</t>
  </si>
  <si>
    <t>田辺</t>
  </si>
  <si>
    <t>宇都良</t>
  </si>
  <si>
    <t>永田</t>
  </si>
  <si>
    <t>辻</t>
  </si>
  <si>
    <t>辻松山</t>
  </si>
  <si>
    <t>台明寺</t>
  </si>
  <si>
    <t>天神台</t>
  </si>
  <si>
    <t>グリーンヒル郡田</t>
  </si>
  <si>
    <t>宮ノ前</t>
  </si>
  <si>
    <t>ゆうゆうタウン</t>
  </si>
  <si>
    <t>つつじヶ丘</t>
  </si>
  <si>
    <t>青葉ニュータウン</t>
  </si>
  <si>
    <t>上木原</t>
  </si>
  <si>
    <t>中木原</t>
  </si>
  <si>
    <t>浮塚</t>
  </si>
  <si>
    <t>牧内</t>
  </si>
  <si>
    <t>高松</t>
  </si>
  <si>
    <t>松ヶ野</t>
  </si>
  <si>
    <t>立川</t>
  </si>
  <si>
    <t>中市</t>
  </si>
  <si>
    <t>萩之元</t>
  </si>
  <si>
    <t>河内</t>
  </si>
  <si>
    <t>上薄木</t>
  </si>
  <si>
    <t>下薄木</t>
  </si>
  <si>
    <t>黒石</t>
  </si>
  <si>
    <t>河内第１</t>
  </si>
  <si>
    <t>名波１</t>
  </si>
  <si>
    <t>名波２</t>
  </si>
  <si>
    <t>名波３</t>
  </si>
  <si>
    <t>名波４</t>
  </si>
  <si>
    <t>名波５</t>
  </si>
  <si>
    <t>名波６</t>
  </si>
  <si>
    <t>東戸崎団地</t>
  </si>
  <si>
    <t>宇都</t>
  </si>
  <si>
    <t>鐘突</t>
  </si>
  <si>
    <t>東上</t>
  </si>
  <si>
    <t>愛宕</t>
  </si>
  <si>
    <t>夕日ヶ丘</t>
  </si>
  <si>
    <t>中之馬場</t>
  </si>
  <si>
    <t>東中</t>
  </si>
  <si>
    <t>東中団地</t>
  </si>
  <si>
    <t>東馬場</t>
  </si>
  <si>
    <t>車田</t>
  </si>
  <si>
    <t>上車田</t>
  </si>
  <si>
    <t>東下</t>
  </si>
  <si>
    <t>下中之馬場</t>
  </si>
  <si>
    <t>唐仁東１</t>
  </si>
  <si>
    <t>唐仁東２</t>
  </si>
  <si>
    <t>唐仁中</t>
  </si>
  <si>
    <t>唐仁西</t>
  </si>
  <si>
    <t>唐仁団地</t>
  </si>
  <si>
    <t>まいづる</t>
  </si>
  <si>
    <t>四方田団地</t>
  </si>
  <si>
    <t>城山</t>
  </si>
  <si>
    <t>中車田</t>
  </si>
  <si>
    <t>名波ハイタウン第１</t>
  </si>
  <si>
    <t>名波ハイタウン第２</t>
  </si>
  <si>
    <t>名波ハイタウン第３</t>
  </si>
  <si>
    <t>名波ハイタウン第４</t>
  </si>
  <si>
    <t>名波ハイタウン第５</t>
  </si>
  <si>
    <t>名波ハイタウン第６</t>
  </si>
  <si>
    <t>名波ハイタウン第７</t>
  </si>
  <si>
    <t>県営名波ハイタウン</t>
  </si>
  <si>
    <t>竪馬場</t>
  </si>
  <si>
    <t>旭通り</t>
  </si>
  <si>
    <t>中立</t>
  </si>
  <si>
    <t>下立</t>
  </si>
  <si>
    <t>東町</t>
  </si>
  <si>
    <t>仲町</t>
  </si>
  <si>
    <t>西町</t>
  </si>
  <si>
    <t>西上</t>
  </si>
  <si>
    <t>鳥越</t>
  </si>
  <si>
    <t>御里</t>
  </si>
  <si>
    <t>西中</t>
  </si>
  <si>
    <t>国分西馬場</t>
  </si>
  <si>
    <t>駅前</t>
  </si>
  <si>
    <t>西下</t>
  </si>
  <si>
    <t>西下東</t>
  </si>
  <si>
    <t>道場下</t>
  </si>
  <si>
    <t>川跡南第１</t>
  </si>
  <si>
    <t>川跡南第２</t>
  </si>
  <si>
    <t>川跡南第３</t>
  </si>
  <si>
    <t>川跡上</t>
  </si>
  <si>
    <t>川跡西</t>
  </si>
  <si>
    <t>川跡東</t>
  </si>
  <si>
    <t>川跡中</t>
  </si>
  <si>
    <t>福島団地</t>
  </si>
  <si>
    <t>サンパーク国分</t>
  </si>
  <si>
    <t>パレスト国分</t>
  </si>
  <si>
    <t>サンパーク国分Ⅲ</t>
  </si>
  <si>
    <t>サンパーク霧島レジデンス</t>
  </si>
  <si>
    <t>秋葉通り</t>
  </si>
  <si>
    <t>メディカーサ国分中央</t>
  </si>
  <si>
    <t>向花向江</t>
  </si>
  <si>
    <t>向花東</t>
  </si>
  <si>
    <t>向花平田</t>
  </si>
  <si>
    <t>向花中</t>
  </si>
  <si>
    <t>向花西</t>
  </si>
  <si>
    <t>奈良田団地</t>
  </si>
  <si>
    <t>府中前東</t>
  </si>
  <si>
    <t>府中前西</t>
  </si>
  <si>
    <t>府中東</t>
  </si>
  <si>
    <t>府中中</t>
  </si>
  <si>
    <t>府中朝日</t>
  </si>
  <si>
    <t>府中昭和</t>
  </si>
  <si>
    <t>新町第１</t>
  </si>
  <si>
    <t>新町第２</t>
  </si>
  <si>
    <t>新町第３</t>
  </si>
  <si>
    <t>新町第４</t>
  </si>
  <si>
    <t>新町第５</t>
  </si>
  <si>
    <t>新町第６</t>
  </si>
  <si>
    <t>新町第７</t>
  </si>
  <si>
    <t>新町第８</t>
  </si>
  <si>
    <t>新町第９</t>
  </si>
  <si>
    <t>野口東</t>
  </si>
  <si>
    <t>野口西第一</t>
  </si>
  <si>
    <t>野口西第二</t>
  </si>
  <si>
    <t>野口南</t>
  </si>
  <si>
    <t>野口北</t>
  </si>
  <si>
    <t>野口団地</t>
  </si>
  <si>
    <t>前馬場第１</t>
  </si>
  <si>
    <t>前馬場第２</t>
  </si>
  <si>
    <t>前馬場第３</t>
  </si>
  <si>
    <t>後馬場東</t>
  </si>
  <si>
    <t>後馬場西</t>
  </si>
  <si>
    <t>下村東</t>
  </si>
  <si>
    <t>下村西</t>
  </si>
  <si>
    <t>神田東</t>
  </si>
  <si>
    <t>神田西</t>
  </si>
  <si>
    <t>山下１</t>
  </si>
  <si>
    <t>山下２</t>
  </si>
  <si>
    <t>園田</t>
  </si>
  <si>
    <t>園田団地</t>
  </si>
  <si>
    <t>宮下団地</t>
  </si>
  <si>
    <t>迫田１</t>
  </si>
  <si>
    <t>迫田２</t>
  </si>
  <si>
    <t>広瀬１</t>
  </si>
  <si>
    <t>広瀬６</t>
  </si>
  <si>
    <t>広瀬７</t>
  </si>
  <si>
    <t>広瀬８</t>
  </si>
  <si>
    <t>広瀬９</t>
  </si>
  <si>
    <t>広瀬１０</t>
  </si>
  <si>
    <t>広瀬１１</t>
  </si>
  <si>
    <t>広瀬１２</t>
  </si>
  <si>
    <t>広瀬１３</t>
  </si>
  <si>
    <t>広瀬１４</t>
  </si>
  <si>
    <t>広瀬１５</t>
  </si>
  <si>
    <t>広瀬１６</t>
  </si>
  <si>
    <t>広瀬１７</t>
  </si>
  <si>
    <t>広瀬１８</t>
  </si>
  <si>
    <t>広瀬１９</t>
  </si>
  <si>
    <t>広瀬２１</t>
  </si>
  <si>
    <t>広瀬２３</t>
  </si>
  <si>
    <t>広瀬２４</t>
  </si>
  <si>
    <t>西山下団地</t>
  </si>
  <si>
    <t>大野原団地１</t>
  </si>
  <si>
    <t>大野原団地２</t>
  </si>
  <si>
    <t>須戸川団地</t>
  </si>
  <si>
    <t>福島１</t>
  </si>
  <si>
    <t>福島２</t>
  </si>
  <si>
    <t>福島３</t>
  </si>
  <si>
    <t>福島４</t>
  </si>
  <si>
    <t>福島５</t>
  </si>
  <si>
    <t>福島６</t>
  </si>
  <si>
    <t>福島７</t>
  </si>
  <si>
    <t>福島８</t>
  </si>
  <si>
    <t>越倉</t>
  </si>
  <si>
    <t>松木西</t>
  </si>
  <si>
    <t>松木元</t>
  </si>
  <si>
    <t>松木中</t>
  </si>
  <si>
    <t>奈敷１</t>
  </si>
  <si>
    <t>奈敷２</t>
  </si>
  <si>
    <t>出口</t>
  </si>
  <si>
    <t>中福良南</t>
  </si>
  <si>
    <t>中福良北</t>
  </si>
  <si>
    <t>新地東</t>
  </si>
  <si>
    <t>新地西</t>
  </si>
  <si>
    <t>拝田東</t>
  </si>
  <si>
    <t>拝田西</t>
  </si>
  <si>
    <t>羽白</t>
  </si>
  <si>
    <t>一条</t>
  </si>
  <si>
    <t>垂元</t>
  </si>
  <si>
    <t>美の前</t>
  </si>
  <si>
    <t>内門</t>
  </si>
  <si>
    <t>黒塚</t>
  </si>
  <si>
    <t>星隈</t>
  </si>
  <si>
    <t>岩崎</t>
  </si>
  <si>
    <t>向川原</t>
  </si>
  <si>
    <t>永迫</t>
  </si>
  <si>
    <t>上井団地</t>
  </si>
  <si>
    <t>梅ヶ谷</t>
  </si>
  <si>
    <t>花建</t>
  </si>
  <si>
    <t>高日山</t>
  </si>
  <si>
    <t>見帰・鎮守尾</t>
  </si>
  <si>
    <t>口輪野</t>
  </si>
  <si>
    <t>川内団地</t>
  </si>
  <si>
    <t>神崎</t>
  </si>
  <si>
    <t>下川内上</t>
  </si>
  <si>
    <t>下川内下</t>
  </si>
  <si>
    <t>芦原東</t>
  </si>
  <si>
    <t>芦原西</t>
  </si>
  <si>
    <t>内野々</t>
  </si>
  <si>
    <t>渡瀬</t>
  </si>
  <si>
    <t>神子落</t>
  </si>
  <si>
    <t>野坂</t>
  </si>
  <si>
    <t>野平</t>
  </si>
  <si>
    <t>仁田原</t>
  </si>
  <si>
    <t>長谷</t>
  </si>
  <si>
    <t>浜馬場</t>
  </si>
  <si>
    <t>松山</t>
  </si>
  <si>
    <t>検校橋団地</t>
  </si>
  <si>
    <t>西浜馬場</t>
  </si>
  <si>
    <t>西馬場</t>
  </si>
  <si>
    <t>赤川</t>
  </si>
  <si>
    <t>町門</t>
  </si>
  <si>
    <t>東黒潮</t>
  </si>
  <si>
    <t>新馬場</t>
  </si>
  <si>
    <t>大王</t>
  </si>
  <si>
    <t>島馬場</t>
  </si>
  <si>
    <t>門倉</t>
  </si>
  <si>
    <t>阿御前</t>
  </si>
  <si>
    <t>大田</t>
  </si>
  <si>
    <t>一心</t>
  </si>
  <si>
    <t>高橋</t>
  </si>
  <si>
    <t>脇元</t>
  </si>
  <si>
    <t>上前</t>
  </si>
  <si>
    <t>忍</t>
  </si>
  <si>
    <t>南西上</t>
  </si>
  <si>
    <t>敷根団地</t>
  </si>
  <si>
    <t>東今村</t>
  </si>
  <si>
    <t>検校川</t>
  </si>
  <si>
    <t>西今村</t>
  </si>
  <si>
    <t>東上新</t>
  </si>
  <si>
    <t>西上新</t>
  </si>
  <si>
    <t>東前田</t>
  </si>
  <si>
    <t>西前田</t>
  </si>
  <si>
    <t>東下新</t>
  </si>
  <si>
    <t>西下新</t>
  </si>
  <si>
    <t>東内の丸</t>
  </si>
  <si>
    <t>西内の丸</t>
  </si>
  <si>
    <t>上花園</t>
  </si>
  <si>
    <t>花園</t>
  </si>
  <si>
    <t>銅田</t>
  </si>
  <si>
    <t>木場</t>
  </si>
  <si>
    <t>深迫</t>
  </si>
  <si>
    <t>平下</t>
  </si>
  <si>
    <t>朴木</t>
  </si>
  <si>
    <t>丸尾</t>
  </si>
  <si>
    <t>後川内</t>
  </si>
  <si>
    <t>永山</t>
  </si>
  <si>
    <t>慶祥園</t>
  </si>
  <si>
    <t>ソニー</t>
  </si>
  <si>
    <t>自衛隊</t>
  </si>
  <si>
    <t>京セラ寮</t>
  </si>
  <si>
    <t>塚脇学園</t>
  </si>
  <si>
    <t>嘉祥園</t>
  </si>
  <si>
    <t>舞鶴園</t>
  </si>
  <si>
    <t>青葉の里</t>
  </si>
  <si>
    <t>竹山</t>
  </si>
  <si>
    <t>竹山東</t>
  </si>
  <si>
    <t>瀬間利</t>
  </si>
  <si>
    <t>瀬竹自治公</t>
  </si>
  <si>
    <t>中園</t>
  </si>
  <si>
    <t>森園</t>
  </si>
  <si>
    <t>中森園</t>
  </si>
  <si>
    <t>上森園</t>
  </si>
  <si>
    <t>切明</t>
  </si>
  <si>
    <t>元切明</t>
  </si>
  <si>
    <t>門田</t>
  </si>
  <si>
    <t>中有川</t>
  </si>
  <si>
    <t>下有川自治公</t>
  </si>
  <si>
    <t>溝口</t>
  </si>
  <si>
    <t>寺蔵</t>
  </si>
  <si>
    <t>中石原</t>
  </si>
  <si>
    <t>石原団地</t>
  </si>
  <si>
    <t>石原自治公</t>
  </si>
  <si>
    <t>久保園</t>
  </si>
  <si>
    <t>谷口</t>
  </si>
  <si>
    <t>白石</t>
  </si>
  <si>
    <t>上石原自治公</t>
  </si>
  <si>
    <t>丹生附</t>
  </si>
  <si>
    <t>新香</t>
  </si>
  <si>
    <t>永尾自治公</t>
  </si>
  <si>
    <t>十文字</t>
  </si>
  <si>
    <t>中十文字</t>
  </si>
  <si>
    <t>坂ノ上</t>
  </si>
  <si>
    <t>早岡</t>
  </si>
  <si>
    <t>池畑</t>
  </si>
  <si>
    <t>新十文字</t>
  </si>
  <si>
    <t>今別府</t>
  </si>
  <si>
    <t>十文字団地</t>
  </si>
  <si>
    <t>前原</t>
  </si>
  <si>
    <t>前原団地</t>
  </si>
  <si>
    <t>十文字団地２号棟</t>
  </si>
  <si>
    <t>第２前原団地</t>
  </si>
  <si>
    <t>第３前原団地</t>
  </si>
  <si>
    <t>曽我自治公</t>
  </si>
  <si>
    <t>祝儀園</t>
  </si>
  <si>
    <t>極楽</t>
  </si>
  <si>
    <t>計牛</t>
  </si>
  <si>
    <t>計牛団地１号棟</t>
  </si>
  <si>
    <t>計牛団地２号棟</t>
  </si>
  <si>
    <t>第２計牛団地</t>
  </si>
  <si>
    <t>前団地</t>
  </si>
  <si>
    <t>据石ヶ岡自治公</t>
  </si>
  <si>
    <t>栗下</t>
  </si>
  <si>
    <t>宮脇</t>
  </si>
  <si>
    <t>石井口</t>
  </si>
  <si>
    <t>稲荷自治公</t>
  </si>
  <si>
    <t>上宮原</t>
  </si>
  <si>
    <t>下宮原</t>
  </si>
  <si>
    <t>宮久自治公</t>
  </si>
  <si>
    <t>宮川内１</t>
  </si>
  <si>
    <t>宮川内２</t>
  </si>
  <si>
    <t>宮川内自治公</t>
  </si>
  <si>
    <t>桑迫</t>
  </si>
  <si>
    <t>今向</t>
  </si>
  <si>
    <t>荻迫</t>
  </si>
  <si>
    <t>井手段</t>
  </si>
  <si>
    <t>俵迫</t>
  </si>
  <si>
    <t>三縄自治公</t>
  </si>
  <si>
    <t>木佐貫</t>
  </si>
  <si>
    <t>中野</t>
  </si>
  <si>
    <t>高陵</t>
  </si>
  <si>
    <t>上床団地</t>
  </si>
  <si>
    <t>陵北自治公</t>
  </si>
  <si>
    <t>松脇住宅</t>
  </si>
  <si>
    <t>金割団地</t>
  </si>
  <si>
    <t>第２金割団地</t>
  </si>
  <si>
    <t>修道院</t>
  </si>
  <si>
    <t>水尻東</t>
  </si>
  <si>
    <t>水尻西</t>
  </si>
  <si>
    <t>中水尻</t>
  </si>
  <si>
    <t>横頭</t>
  </si>
  <si>
    <t>水尻横頭自治公</t>
  </si>
  <si>
    <t>橋ノ口</t>
  </si>
  <si>
    <t>房山</t>
  </si>
  <si>
    <t>鳥越原</t>
  </si>
  <si>
    <t>北原</t>
  </si>
  <si>
    <t>山陵</t>
  </si>
  <si>
    <t>大川内岡自治公</t>
  </si>
  <si>
    <t>上石峯</t>
  </si>
  <si>
    <t>中石峯</t>
  </si>
  <si>
    <t>石峯東</t>
  </si>
  <si>
    <t>石峯西</t>
  </si>
  <si>
    <t>昭和</t>
  </si>
  <si>
    <t>ソレイユ</t>
  </si>
  <si>
    <t>石峯地区</t>
  </si>
  <si>
    <t>石峯自治公</t>
  </si>
  <si>
    <t>麓原西</t>
  </si>
  <si>
    <t>麓原東</t>
  </si>
  <si>
    <t>セジュールシエル</t>
  </si>
  <si>
    <t>セジュールユミ</t>
  </si>
  <si>
    <t>麓原中央</t>
  </si>
  <si>
    <t>モナリエヴュー霧島</t>
  </si>
  <si>
    <t>麓原自治公</t>
  </si>
  <si>
    <t>パストラーレ</t>
  </si>
  <si>
    <t>論地岡西</t>
  </si>
  <si>
    <t>論地岡東</t>
  </si>
  <si>
    <t>論地岡中</t>
  </si>
  <si>
    <t>元論地</t>
  </si>
  <si>
    <t>論地迫</t>
  </si>
  <si>
    <t>論地迫上</t>
  </si>
  <si>
    <t>木屋原</t>
  </si>
  <si>
    <t>フラワーホーム</t>
  </si>
  <si>
    <t>枦場</t>
  </si>
  <si>
    <t>論地自治公</t>
  </si>
  <si>
    <t>山形屋</t>
  </si>
  <si>
    <t>南国交通空港寮</t>
  </si>
  <si>
    <t>空港ビルディング</t>
  </si>
  <si>
    <t>陵南西</t>
  </si>
  <si>
    <t>原村団地</t>
  </si>
  <si>
    <t>陵南中央</t>
  </si>
  <si>
    <t>公務員宿舎</t>
  </si>
  <si>
    <t>陵南団地</t>
  </si>
  <si>
    <t>空港団地</t>
  </si>
  <si>
    <t>第２陵南団地１号棟</t>
  </si>
  <si>
    <t>南国交通男子寮</t>
  </si>
  <si>
    <t>第２陵南団地２号棟</t>
  </si>
  <si>
    <t>原村団地２号棟</t>
  </si>
  <si>
    <t>陵南自治公</t>
  </si>
  <si>
    <t>榎木原</t>
  </si>
  <si>
    <t>馬立</t>
  </si>
  <si>
    <t>久保山</t>
  </si>
  <si>
    <t>霧ヶ丘</t>
  </si>
  <si>
    <t>久保山団地</t>
  </si>
  <si>
    <t>新興</t>
  </si>
  <si>
    <t>高尾団地</t>
  </si>
  <si>
    <t>西原南</t>
  </si>
  <si>
    <t>空港南タウン県営</t>
  </si>
  <si>
    <t>空港南タウン町営１</t>
  </si>
  <si>
    <t>光ヶ丘</t>
  </si>
  <si>
    <t>空港南タウン町営２</t>
  </si>
  <si>
    <t>久保山南</t>
  </si>
  <si>
    <t>第３セレクト溝辺</t>
  </si>
  <si>
    <t>虹ヶ丘</t>
  </si>
  <si>
    <t>西原自治公</t>
  </si>
  <si>
    <t>脇</t>
  </si>
  <si>
    <t>笹峯</t>
  </si>
  <si>
    <t>立岩</t>
  </si>
  <si>
    <t>十三塚自治公</t>
  </si>
  <si>
    <t>上桑ノ丸</t>
  </si>
  <si>
    <t>下桑ノ丸</t>
  </si>
  <si>
    <t>別府</t>
  </si>
  <si>
    <t>桑坂自治公</t>
  </si>
  <si>
    <t>パテオス野口</t>
  </si>
  <si>
    <t>スカイパレス</t>
  </si>
  <si>
    <t>富士荘</t>
  </si>
  <si>
    <t>南国殖産社宅</t>
  </si>
  <si>
    <t>シェーネ・ライツ</t>
  </si>
  <si>
    <t>スカイビレッジ</t>
  </si>
  <si>
    <t>平和</t>
  </si>
  <si>
    <t>協和</t>
  </si>
  <si>
    <t>古城</t>
  </si>
  <si>
    <t>山ヶ野金山</t>
  </si>
  <si>
    <t>北園</t>
  </si>
  <si>
    <t>紫尾田</t>
  </si>
  <si>
    <t>正牟田</t>
  </si>
  <si>
    <t>横伏敷</t>
  </si>
  <si>
    <t>柿木</t>
  </si>
  <si>
    <t>大住</t>
  </si>
  <si>
    <t>床波</t>
  </si>
  <si>
    <t>岡村</t>
  </si>
  <si>
    <t>崎山団地</t>
  </si>
  <si>
    <t>上ノ団地</t>
  </si>
  <si>
    <t>上ノタウン</t>
  </si>
  <si>
    <t>夢見ヶ丘</t>
  </si>
  <si>
    <t>崎山従業員用住宅</t>
  </si>
  <si>
    <t>山ノ口</t>
  </si>
  <si>
    <t>上新町</t>
  </si>
  <si>
    <t>下新町</t>
  </si>
  <si>
    <t>清水町</t>
  </si>
  <si>
    <t>下町</t>
  </si>
  <si>
    <t>旭町</t>
  </si>
  <si>
    <t>新町住宅</t>
  </si>
  <si>
    <t>小山ノ口住宅</t>
  </si>
  <si>
    <t>高圧住宅</t>
  </si>
  <si>
    <t>ハイツ横川</t>
  </si>
  <si>
    <t>清水川団地</t>
  </si>
  <si>
    <t>上新ハイツ</t>
  </si>
  <si>
    <t>希望ヶ丘団地</t>
  </si>
  <si>
    <t>中ノ団地</t>
  </si>
  <si>
    <t>丸山前団地</t>
  </si>
  <si>
    <t>上尾田</t>
  </si>
  <si>
    <t>下尾田</t>
  </si>
  <si>
    <t>中尾田住宅</t>
  </si>
  <si>
    <t>片白住宅</t>
  </si>
  <si>
    <t>警察官舎</t>
  </si>
  <si>
    <t>下片白住宅</t>
  </si>
  <si>
    <t>水流ハイツ</t>
  </si>
  <si>
    <t>上植村</t>
  </si>
  <si>
    <t>下植村</t>
  </si>
  <si>
    <t>向植村</t>
  </si>
  <si>
    <t>大里</t>
  </si>
  <si>
    <t>今村住宅</t>
  </si>
  <si>
    <t>第二今村住宅</t>
  </si>
  <si>
    <t>第三今村住宅</t>
  </si>
  <si>
    <t>上深川</t>
  </si>
  <si>
    <t>上小脇</t>
  </si>
  <si>
    <t>下小脇</t>
  </si>
  <si>
    <t>桜本</t>
  </si>
  <si>
    <t>宮下</t>
  </si>
  <si>
    <t>川北</t>
  </si>
  <si>
    <t>上向江</t>
  </si>
  <si>
    <t>向江</t>
  </si>
  <si>
    <t>二石田</t>
  </si>
  <si>
    <t>下深川</t>
  </si>
  <si>
    <t>みどり団地</t>
  </si>
  <si>
    <t>鷹巣団地</t>
  </si>
  <si>
    <t>宮下住宅</t>
  </si>
  <si>
    <t>黒葛原</t>
  </si>
  <si>
    <t>赤水</t>
  </si>
  <si>
    <t>小原</t>
  </si>
  <si>
    <t>山住</t>
  </si>
  <si>
    <t>馬渡</t>
  </si>
  <si>
    <t>岩穴</t>
  </si>
  <si>
    <t>前川内</t>
  </si>
  <si>
    <t>二牟礼</t>
  </si>
  <si>
    <t>馬渡住宅</t>
  </si>
  <si>
    <t>長安寮</t>
  </si>
  <si>
    <t>アルバック寮</t>
  </si>
  <si>
    <t>横川緑風園</t>
  </si>
  <si>
    <t>牧園２区</t>
  </si>
  <si>
    <t>牧園３区</t>
  </si>
  <si>
    <t>牧園４区</t>
  </si>
  <si>
    <t>牧園５区</t>
  </si>
  <si>
    <t>牧園６区</t>
  </si>
  <si>
    <t>牧園７区</t>
  </si>
  <si>
    <t>牧園８区</t>
  </si>
  <si>
    <t>牧園９区</t>
  </si>
  <si>
    <t>牧園１０区</t>
  </si>
  <si>
    <t>福寿</t>
  </si>
  <si>
    <t>三体１区</t>
  </si>
  <si>
    <t>三体２区</t>
  </si>
  <si>
    <t>三体３区</t>
  </si>
  <si>
    <t>三体４区</t>
  </si>
  <si>
    <t>万膳１区</t>
  </si>
  <si>
    <t>万膳２区</t>
  </si>
  <si>
    <t>万膳３区</t>
  </si>
  <si>
    <t>万膳４区</t>
  </si>
  <si>
    <t>万膳５区</t>
  </si>
  <si>
    <t>中津川１区</t>
  </si>
  <si>
    <t>中津川３区</t>
  </si>
  <si>
    <t>中津川４区</t>
  </si>
  <si>
    <t>中津川５区</t>
  </si>
  <si>
    <t>中津川６区</t>
  </si>
  <si>
    <t>中津川７区</t>
  </si>
  <si>
    <t>中津川８区</t>
  </si>
  <si>
    <t>井田水</t>
  </si>
  <si>
    <t>持松１区</t>
  </si>
  <si>
    <t>持松２区</t>
  </si>
  <si>
    <t>持松３区</t>
  </si>
  <si>
    <t>持松４区</t>
  </si>
  <si>
    <t>高千穂１区</t>
  </si>
  <si>
    <t>高千穂２区</t>
  </si>
  <si>
    <t>高千穂３区</t>
  </si>
  <si>
    <t>高千穂４区</t>
  </si>
  <si>
    <t>高千穂５区</t>
  </si>
  <si>
    <t>高千穂６区</t>
  </si>
  <si>
    <t>高千穂７区</t>
  </si>
  <si>
    <t>母ヶ野</t>
  </si>
  <si>
    <t>栗川</t>
  </si>
  <si>
    <t>八長台</t>
  </si>
  <si>
    <t>牧神</t>
  </si>
  <si>
    <t>入水</t>
  </si>
  <si>
    <t>笹之段</t>
  </si>
  <si>
    <t>梅ノ木</t>
  </si>
  <si>
    <t>市野々</t>
  </si>
  <si>
    <t>北永野田</t>
  </si>
  <si>
    <t>上春山</t>
  </si>
  <si>
    <t>豊後迫</t>
  </si>
  <si>
    <t>大窪</t>
  </si>
  <si>
    <t>梅北</t>
  </si>
  <si>
    <t>サンビレッジ団地</t>
  </si>
  <si>
    <t>新地</t>
  </si>
  <si>
    <t>堀之内</t>
  </si>
  <si>
    <t>市後柄</t>
  </si>
  <si>
    <t>四季の里</t>
  </si>
  <si>
    <t>横岳</t>
  </si>
  <si>
    <t>枦田</t>
  </si>
  <si>
    <t>野上</t>
  </si>
  <si>
    <t>軽費老人ホーム霧島荘</t>
  </si>
  <si>
    <t>遠見松</t>
  </si>
  <si>
    <t>高千穂</t>
  </si>
  <si>
    <t>祓谷</t>
  </si>
  <si>
    <t>新梅北</t>
  </si>
  <si>
    <t>泉水</t>
  </si>
  <si>
    <t>峰之前</t>
  </si>
  <si>
    <t>遠見塚団地</t>
  </si>
  <si>
    <t>東多羅</t>
  </si>
  <si>
    <t>永池</t>
  </si>
  <si>
    <t>高千穂リゾート</t>
  </si>
  <si>
    <t>霧島山</t>
  </si>
  <si>
    <t>神宮台</t>
  </si>
  <si>
    <t>長浜</t>
  </si>
  <si>
    <t>馬場</t>
  </si>
  <si>
    <t>埓上</t>
  </si>
  <si>
    <t>埓下</t>
  </si>
  <si>
    <t>里上</t>
  </si>
  <si>
    <t>里下</t>
  </si>
  <si>
    <t>加納内</t>
  </si>
  <si>
    <t>小浜団地</t>
  </si>
  <si>
    <t>小牧</t>
  </si>
  <si>
    <t>野久美田１</t>
  </si>
  <si>
    <t>野久美田２</t>
  </si>
  <si>
    <t>東前</t>
  </si>
  <si>
    <t>東後</t>
  </si>
  <si>
    <t>溝上</t>
  </si>
  <si>
    <t>中央１</t>
  </si>
  <si>
    <t>中央２</t>
  </si>
  <si>
    <t>小田西</t>
  </si>
  <si>
    <t>県営小田団地</t>
  </si>
  <si>
    <t>田方団地</t>
  </si>
  <si>
    <t>ひまわり団地</t>
  </si>
  <si>
    <t>真孝１</t>
  </si>
  <si>
    <t>真孝２</t>
  </si>
  <si>
    <t>真孝３</t>
  </si>
  <si>
    <t>真孝４</t>
  </si>
  <si>
    <t>真孝５</t>
  </si>
  <si>
    <t>真孝６</t>
  </si>
  <si>
    <t>真孝７</t>
  </si>
  <si>
    <t>真孝８</t>
  </si>
  <si>
    <t>真孝９</t>
  </si>
  <si>
    <t>真孝１０</t>
  </si>
  <si>
    <t>真孝１２</t>
  </si>
  <si>
    <t>真孝１３</t>
  </si>
  <si>
    <t>真孝１５</t>
  </si>
  <si>
    <t>真孝１６</t>
  </si>
  <si>
    <t>真孝１７</t>
  </si>
  <si>
    <t>隼人塚団地</t>
  </si>
  <si>
    <t>真孝西１</t>
  </si>
  <si>
    <t>真孝西２</t>
  </si>
  <si>
    <t>真孝西３</t>
  </si>
  <si>
    <t>真孝西４</t>
  </si>
  <si>
    <t>真孝西５</t>
  </si>
  <si>
    <t>真孝西６</t>
  </si>
  <si>
    <t>納屋１</t>
  </si>
  <si>
    <t>納屋２</t>
  </si>
  <si>
    <t>納屋３</t>
  </si>
  <si>
    <t>納屋４</t>
  </si>
  <si>
    <t>納屋５</t>
  </si>
  <si>
    <t>納屋６</t>
  </si>
  <si>
    <t>本町１</t>
  </si>
  <si>
    <t>本町２</t>
  </si>
  <si>
    <t>本町３</t>
  </si>
  <si>
    <t>本町４</t>
  </si>
  <si>
    <t>松山１</t>
  </si>
  <si>
    <t>松山２</t>
  </si>
  <si>
    <t>松山３</t>
  </si>
  <si>
    <t>松山４</t>
  </si>
  <si>
    <t>ひかり野</t>
  </si>
  <si>
    <t>住吉１</t>
  </si>
  <si>
    <t>住吉２</t>
  </si>
  <si>
    <t>住吉３</t>
  </si>
  <si>
    <t>住吉４</t>
  </si>
  <si>
    <t>住吉５</t>
  </si>
  <si>
    <t>住吉６</t>
  </si>
  <si>
    <t>住吉７</t>
  </si>
  <si>
    <t>住吉９</t>
  </si>
  <si>
    <t>住吉１０</t>
  </si>
  <si>
    <t>住吉１１</t>
  </si>
  <si>
    <t>住吉１２</t>
  </si>
  <si>
    <t>住吉１３</t>
  </si>
  <si>
    <t>住吉１４</t>
  </si>
  <si>
    <t>住吉１５</t>
  </si>
  <si>
    <t>住吉１７</t>
  </si>
  <si>
    <t>住吉団地</t>
  </si>
  <si>
    <t>新川１</t>
  </si>
  <si>
    <t>新川２</t>
  </si>
  <si>
    <t>新川３</t>
  </si>
  <si>
    <t>新川４</t>
  </si>
  <si>
    <t>新川５</t>
  </si>
  <si>
    <t>新川６</t>
  </si>
  <si>
    <t>新川７</t>
  </si>
  <si>
    <t>住吉１６</t>
  </si>
  <si>
    <t>住吉１８</t>
  </si>
  <si>
    <t>新川８</t>
  </si>
  <si>
    <t>新川９</t>
  </si>
  <si>
    <t>川尻東</t>
  </si>
  <si>
    <t>川尻西</t>
  </si>
  <si>
    <t>川尻北</t>
  </si>
  <si>
    <t>浜之市団地</t>
  </si>
  <si>
    <t>見次１</t>
  </si>
  <si>
    <t>見次２</t>
  </si>
  <si>
    <t>見次３</t>
  </si>
  <si>
    <t>見次４</t>
  </si>
  <si>
    <t>見次５</t>
  </si>
  <si>
    <t>見次６</t>
  </si>
  <si>
    <t>見次８</t>
  </si>
  <si>
    <t>テクノセンター</t>
  </si>
  <si>
    <t>ドラゴン</t>
  </si>
  <si>
    <t>御前馬場東</t>
  </si>
  <si>
    <t>御前馬場西</t>
  </si>
  <si>
    <t>宮西</t>
  </si>
  <si>
    <t>宇都山</t>
  </si>
  <si>
    <t>中道１の東</t>
  </si>
  <si>
    <t>中道１の西</t>
  </si>
  <si>
    <t>中道２</t>
  </si>
  <si>
    <t>駅前１</t>
  </si>
  <si>
    <t>駅前２</t>
  </si>
  <si>
    <t>駅前３</t>
  </si>
  <si>
    <t>駅前４</t>
  </si>
  <si>
    <t>駅前５</t>
  </si>
  <si>
    <t>菩提寺</t>
  </si>
  <si>
    <t>原</t>
  </si>
  <si>
    <t>朝日</t>
  </si>
  <si>
    <t>野崎</t>
  </si>
  <si>
    <t>内山田団地</t>
  </si>
  <si>
    <t>第２内山田団地</t>
  </si>
  <si>
    <t>朝日団地</t>
  </si>
  <si>
    <t>菩提寺団地</t>
  </si>
  <si>
    <t>第２菩提寺団地</t>
  </si>
  <si>
    <t>菩提寺東</t>
  </si>
  <si>
    <t>中道</t>
  </si>
  <si>
    <t>息長</t>
  </si>
  <si>
    <t>大津</t>
  </si>
  <si>
    <t>窪町</t>
  </si>
  <si>
    <t>沢馬場１</t>
  </si>
  <si>
    <t>沢馬場２</t>
  </si>
  <si>
    <t>上野</t>
  </si>
  <si>
    <t>天降川</t>
  </si>
  <si>
    <t>大津団地</t>
  </si>
  <si>
    <t>天降川団地</t>
  </si>
  <si>
    <t>木之房１</t>
  </si>
  <si>
    <t>木之房２</t>
  </si>
  <si>
    <t>湯之元１</t>
  </si>
  <si>
    <t>湯之元２</t>
  </si>
  <si>
    <t>高江</t>
  </si>
  <si>
    <t>鼻切</t>
  </si>
  <si>
    <t>木之房団地</t>
  </si>
  <si>
    <t>川原団地</t>
  </si>
  <si>
    <t>県営天降川団地</t>
  </si>
  <si>
    <t>グリーンタウン</t>
  </si>
  <si>
    <t>西瓜川原</t>
  </si>
  <si>
    <t>中城上</t>
  </si>
  <si>
    <t>中城中</t>
  </si>
  <si>
    <t>中城下</t>
  </si>
  <si>
    <t>中姫城東</t>
  </si>
  <si>
    <t>中姫城西</t>
  </si>
  <si>
    <t>姫城温泉東</t>
  </si>
  <si>
    <t>姫城温泉西</t>
  </si>
  <si>
    <t>姫城温泉南</t>
  </si>
  <si>
    <t>新七</t>
  </si>
  <si>
    <t>山野東</t>
  </si>
  <si>
    <t>山野中</t>
  </si>
  <si>
    <t>山野北</t>
  </si>
  <si>
    <t>姫城団地</t>
  </si>
  <si>
    <t>諏訪</t>
  </si>
  <si>
    <t>大鳥</t>
  </si>
  <si>
    <t>稲成田</t>
  </si>
  <si>
    <t>平岡団地</t>
  </si>
  <si>
    <t>新姫城団地</t>
  </si>
  <si>
    <t>東林寺</t>
  </si>
  <si>
    <t>しゅじゅどん</t>
  </si>
  <si>
    <t>中須東</t>
  </si>
  <si>
    <t>中須西</t>
  </si>
  <si>
    <t>松元</t>
  </si>
  <si>
    <t>橋之口</t>
  </si>
  <si>
    <t>高畑</t>
  </si>
  <si>
    <t>新高畑</t>
  </si>
  <si>
    <t>新溝</t>
  </si>
  <si>
    <t>山下</t>
  </si>
  <si>
    <t>東郷団地</t>
  </si>
  <si>
    <t>東郷ニュータウン</t>
  </si>
  <si>
    <t>湯田</t>
  </si>
  <si>
    <t>西光寺</t>
  </si>
  <si>
    <t>糸走</t>
  </si>
  <si>
    <t>日当山団地</t>
  </si>
  <si>
    <t>表木山</t>
  </si>
  <si>
    <t>安楽</t>
  </si>
  <si>
    <t>妙見</t>
  </si>
  <si>
    <t>下平</t>
  </si>
  <si>
    <t>津曲</t>
  </si>
  <si>
    <t>平熊</t>
  </si>
  <si>
    <t>下小鹿野</t>
  </si>
  <si>
    <t>上小鹿野</t>
  </si>
  <si>
    <t>花山</t>
  </si>
  <si>
    <t>武安</t>
  </si>
  <si>
    <t>三田坪</t>
  </si>
  <si>
    <t>医療センター</t>
  </si>
  <si>
    <t>湯の里</t>
  </si>
  <si>
    <t>翔陽の杜</t>
  </si>
  <si>
    <t>松永ヒルズ</t>
  </si>
  <si>
    <t>春山台</t>
  </si>
  <si>
    <t>迫間</t>
  </si>
  <si>
    <t>井手上</t>
  </si>
  <si>
    <t>下中福良</t>
  </si>
  <si>
    <t>中中福良</t>
  </si>
  <si>
    <t>立神</t>
  </si>
  <si>
    <t>餅田上</t>
  </si>
  <si>
    <t>餅田下</t>
  </si>
  <si>
    <t>堂地東</t>
  </si>
  <si>
    <t>堂地西</t>
  </si>
  <si>
    <t>中初場</t>
  </si>
  <si>
    <t>坂下</t>
  </si>
  <si>
    <t>中牟田</t>
  </si>
  <si>
    <t>高専寮</t>
  </si>
  <si>
    <t>見次７</t>
  </si>
  <si>
    <t>セジュール孝元</t>
  </si>
  <si>
    <t>春光園</t>
  </si>
  <si>
    <t>みゆき苑</t>
  </si>
  <si>
    <t>グループ隼人</t>
  </si>
  <si>
    <t>ケアハウスみゆき苑</t>
  </si>
  <si>
    <t>雇用促進住宅</t>
  </si>
  <si>
    <t>ライベクスト</t>
  </si>
  <si>
    <t>浦町</t>
  </si>
  <si>
    <t>麓</t>
  </si>
  <si>
    <t>南園</t>
  </si>
  <si>
    <t>旭ヶ丘</t>
  </si>
  <si>
    <t>堀之頭</t>
  </si>
  <si>
    <t>池之谷</t>
  </si>
  <si>
    <t>国師</t>
  </si>
  <si>
    <t>砂走</t>
  </si>
  <si>
    <t>川路原</t>
  </si>
  <si>
    <t>新原</t>
  </si>
  <si>
    <t>割子田</t>
  </si>
  <si>
    <t>牧野</t>
  </si>
  <si>
    <t>六村</t>
  </si>
  <si>
    <t>福山病院</t>
  </si>
  <si>
    <t>福山学園</t>
  </si>
  <si>
    <t>オレンジ学園</t>
  </si>
  <si>
    <t>むつみ園</t>
  </si>
  <si>
    <t>高木</t>
  </si>
  <si>
    <t>十三谷</t>
  </si>
  <si>
    <t>木浦</t>
  </si>
  <si>
    <t>茶屋</t>
  </si>
  <si>
    <t>名波ハイタウン第８</t>
  </si>
  <si>
    <t>第一工科大学学生寮</t>
  </si>
  <si>
    <t>玉利北</t>
  </si>
  <si>
    <t>玉利団地</t>
  </si>
  <si>
    <t>玉利中央</t>
  </si>
  <si>
    <t>玉利南</t>
  </si>
  <si>
    <t>月２回
開催時</t>
    <rPh sb="0" eb="1">
      <t>ツキ</t>
    </rPh>
    <rPh sb="2" eb="3">
      <t>カイ</t>
    </rPh>
    <rPh sb="4" eb="6">
      <t>カイサイ</t>
    </rPh>
    <rPh sb="6" eb="7">
      <t>ドキ</t>
    </rPh>
    <phoneticPr fontId="1"/>
  </si>
  <si>
    <t>週１回
開催時</t>
    <rPh sb="0" eb="1">
      <t>シュウ</t>
    </rPh>
    <rPh sb="2" eb="3">
      <t>カイ</t>
    </rPh>
    <rPh sb="4" eb="6">
      <t>カイサイ</t>
    </rPh>
    <rPh sb="6" eb="7">
      <t>ドキ</t>
    </rPh>
    <phoneticPr fontId="1"/>
  </si>
  <si>
    <t>本戸</t>
    <phoneticPr fontId="1"/>
  </si>
  <si>
    <t>宮下団地友の会第２</t>
    <rPh sb="4" eb="5">
      <t>トモ</t>
    </rPh>
    <rPh sb="6" eb="7">
      <t>カイ</t>
    </rPh>
    <rPh sb="7" eb="8">
      <t>ダイ</t>
    </rPh>
    <phoneticPr fontId="1"/>
  </si>
  <si>
    <t>牧園１区前</t>
    <rPh sb="0" eb="2">
      <t>マキゾノ</t>
    </rPh>
    <rPh sb="3" eb="4">
      <t>ク</t>
    </rPh>
    <rPh sb="4" eb="5">
      <t>マエ</t>
    </rPh>
    <phoneticPr fontId="1"/>
  </si>
  <si>
    <t>牧園塩浸</t>
    <rPh sb="0" eb="2">
      <t>マキゾノ</t>
    </rPh>
    <rPh sb="2" eb="3">
      <t>シオ</t>
    </rPh>
    <rPh sb="3" eb="4">
      <t>ヒタ</t>
    </rPh>
    <phoneticPr fontId="1"/>
  </si>
  <si>
    <t>№</t>
    <phoneticPr fontId="1"/>
  </si>
  <si>
    <t>宝瀬</t>
    <rPh sb="0" eb="1">
      <t>タカラ</t>
    </rPh>
    <rPh sb="1" eb="2">
      <t>セ</t>
    </rPh>
    <phoneticPr fontId="1"/>
  </si>
  <si>
    <t>池田</t>
    <rPh sb="0" eb="2">
      <t>イケダ</t>
    </rPh>
    <phoneticPr fontId="1"/>
  </si>
  <si>
    <t>佳例川</t>
    <rPh sb="0" eb="3">
      <t>カレイガワ</t>
    </rPh>
    <phoneticPr fontId="1"/>
  </si>
  <si>
    <t>計</t>
    <rPh sb="0" eb="1">
      <t>ケイ</t>
    </rPh>
    <phoneticPr fontId="1"/>
  </si>
  <si>
    <t>各地区その他計</t>
    <rPh sb="0" eb="3">
      <t>カクチク</t>
    </rPh>
    <rPh sb="5" eb="6">
      <t>タ</t>
    </rPh>
    <rPh sb="6" eb="7">
      <t>ケイ</t>
    </rPh>
    <phoneticPr fontId="1"/>
  </si>
  <si>
    <t>合計</t>
    <rPh sb="0" eb="2">
      <t>ゴウケイ</t>
    </rPh>
    <phoneticPr fontId="1"/>
  </si>
  <si>
    <t>都築教育学園</t>
    <rPh sb="0" eb="2">
      <t>ツヅキ</t>
    </rPh>
    <rPh sb="2" eb="4">
      <t>キョウイク</t>
    </rPh>
    <rPh sb="4" eb="6">
      <t>ガクエン</t>
    </rPh>
    <phoneticPr fontId="1"/>
  </si>
  <si>
    <t>行政区名称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</si>
</sst>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;###0"/>
    <numFmt numFmtId="177" formatCode="0_ "/>
  </numFmts>
  <fonts count="10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2"/>
      <color rgb="FF000000"/>
      <name val="MS UI Gothic"/>
      <family val="3"/>
      <charset val="128"/>
    </font>
    <font>
      <sz val="14"/>
      <name val="MS UI Gothic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rgb="FF000000"/>
      <name val="MS UI Gothic"/>
      <family val="3"/>
      <charset val="128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 applyFill="1" applyBorder="1" applyAlignment="1">
      <alignment horizontal="left" vertical="top"/>
    </xf>
    <xf numFmtId="38" fontId="8" fillId="0" borderId="1" xfId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8" fontId="5" fillId="0" borderId="1" xfId="2" applyFont="1" applyBorder="1" applyAlignment="1">
      <alignment horizontal="center" vertical="center" wrapText="1"/>
    </xf>
    <xf numFmtId="38" fontId="5" fillId="2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38" fontId="5" fillId="0" borderId="1" xfId="2" applyFont="1" applyBorder="1">
      <alignment vertical="center"/>
    </xf>
    <xf numFmtId="38" fontId="5" fillId="2" borderId="1" xfId="2" applyFont="1" applyFill="1" applyBorder="1" applyProtection="1">
      <alignment vertical="center"/>
    </xf>
    <xf numFmtId="38" fontId="5" fillId="0" borderId="1" xfId="2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8" fillId="3" borderId="1" xfId="1" applyFont="1" applyFill="1" applyBorder="1" applyAlignment="1">
      <alignment horizontal="right" vertical="top"/>
    </xf>
    <xf numFmtId="38" fontId="8" fillId="2" borderId="1" xfId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vertical="top" wrapText="1"/>
    </xf>
    <xf numFmtId="176" fontId="8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38" fontId="5" fillId="2" borderId="1" xfId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vertical="top" wrapText="1"/>
    </xf>
    <xf numFmtId="38" fontId="8" fillId="0" borderId="0" xfId="1" applyFont="1" applyFill="1" applyBorder="1" applyAlignment="1">
      <alignment vertical="top"/>
    </xf>
    <xf numFmtId="38" fontId="8" fillId="0" borderId="0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view="pageBreakPreview" topLeftCell="A10" zoomScaleNormal="100" zoomScaleSheetLayoutView="100" workbookViewId="0">
      <selection activeCell="H15" sqref="H15"/>
    </sheetView>
  </sheetViews>
  <sheetFormatPr defaultRowHeight="18.75" x14ac:dyDescent="0.2"/>
  <cols>
    <col min="1" max="1" width="11.33203125" style="2" customWidth="1"/>
    <col min="2" max="2" width="35.1640625" style="4" customWidth="1"/>
    <col min="3" max="3" width="12.6640625" style="4" customWidth="1"/>
    <col min="4" max="5" width="10.83203125" style="2" customWidth="1"/>
    <col min="6" max="6" width="10.83203125" style="3" customWidth="1"/>
    <col min="7" max="9" width="10.83203125" style="2" customWidth="1"/>
  </cols>
  <sheetData>
    <row r="1" spans="1:9" s="6" customFormat="1" ht="34.5" customHeight="1" x14ac:dyDescent="0.2">
      <c r="A1" s="10" t="s">
        <v>948</v>
      </c>
      <c r="B1" s="11" t="s">
        <v>5</v>
      </c>
      <c r="C1" s="12" t="s">
        <v>6</v>
      </c>
      <c r="D1" s="17" t="s">
        <v>4</v>
      </c>
      <c r="E1" s="17" t="s">
        <v>2</v>
      </c>
      <c r="F1" s="18" t="s">
        <v>3</v>
      </c>
      <c r="G1" s="19" t="s">
        <v>7</v>
      </c>
      <c r="H1" s="19" t="s">
        <v>942</v>
      </c>
      <c r="I1" s="19" t="s">
        <v>943</v>
      </c>
    </row>
    <row r="2" spans="1:9" ht="24.75" customHeight="1" x14ac:dyDescent="0.2">
      <c r="A2" s="13">
        <v>1</v>
      </c>
      <c r="B2" s="14" t="s">
        <v>12</v>
      </c>
      <c r="C2" s="15">
        <v>2927</v>
      </c>
      <c r="D2" s="1">
        <f t="shared" ref="D2:D33" si="0">IF(C2&gt;500,35000,IF(C2&gt;100,20000,IF(C2&gt;=5,12000,0)))</f>
        <v>35000</v>
      </c>
      <c r="E2" s="1">
        <f t="shared" ref="E2:E33" si="1">IF(C2&gt;500,0,IF(C2&gt;100,C2*30,IF(C2&gt;=5,C2*100,0)))</f>
        <v>0</v>
      </c>
      <c r="F2" s="20">
        <f t="shared" ref="F2" si="2">D2+E2</f>
        <v>35000</v>
      </c>
      <c r="G2" s="21">
        <f>F2+10000</f>
        <v>45000</v>
      </c>
      <c r="H2" s="21">
        <f>F2+20000</f>
        <v>55000</v>
      </c>
      <c r="I2" s="21">
        <f>F2+40000</f>
        <v>75000</v>
      </c>
    </row>
    <row r="3" spans="1:9" ht="24.75" customHeight="1" x14ac:dyDescent="0.2">
      <c r="A3" s="13">
        <v>2</v>
      </c>
      <c r="B3" s="14" t="s">
        <v>13</v>
      </c>
      <c r="C3" s="15">
        <v>7487</v>
      </c>
      <c r="D3" s="1">
        <f t="shared" si="0"/>
        <v>35000</v>
      </c>
      <c r="E3" s="1">
        <f t="shared" si="1"/>
        <v>0</v>
      </c>
      <c r="F3" s="20">
        <f t="shared" ref="F3:F59" si="3">D3+E3</f>
        <v>35000</v>
      </c>
      <c r="G3" s="21">
        <f t="shared" ref="G3:G59" si="4">F3+10000</f>
        <v>45000</v>
      </c>
      <c r="H3" s="21">
        <f t="shared" ref="H3:H62" si="5">F3+20000</f>
        <v>55000</v>
      </c>
      <c r="I3" s="21">
        <f t="shared" ref="I3:I62" si="6">F3+40000</f>
        <v>75000</v>
      </c>
    </row>
    <row r="4" spans="1:9" ht="24.75" customHeight="1" x14ac:dyDescent="0.2">
      <c r="A4" s="13">
        <v>3</v>
      </c>
      <c r="B4" s="14" t="s">
        <v>14</v>
      </c>
      <c r="C4" s="15">
        <v>869</v>
      </c>
      <c r="D4" s="1">
        <f t="shared" si="0"/>
        <v>35000</v>
      </c>
      <c r="E4" s="1">
        <f t="shared" si="1"/>
        <v>0</v>
      </c>
      <c r="F4" s="20">
        <f t="shared" si="3"/>
        <v>35000</v>
      </c>
      <c r="G4" s="21">
        <f t="shared" si="4"/>
        <v>45000</v>
      </c>
      <c r="H4" s="21">
        <f t="shared" si="5"/>
        <v>55000</v>
      </c>
      <c r="I4" s="21">
        <f t="shared" si="6"/>
        <v>75000</v>
      </c>
    </row>
    <row r="5" spans="1:9" ht="24.75" customHeight="1" x14ac:dyDescent="0.2">
      <c r="A5" s="13">
        <v>4</v>
      </c>
      <c r="B5" s="14" t="s">
        <v>15</v>
      </c>
      <c r="C5" s="15">
        <v>2145</v>
      </c>
      <c r="D5" s="1">
        <f t="shared" si="0"/>
        <v>35000</v>
      </c>
      <c r="E5" s="1">
        <f t="shared" si="1"/>
        <v>0</v>
      </c>
      <c r="F5" s="20">
        <f t="shared" si="3"/>
        <v>35000</v>
      </c>
      <c r="G5" s="21">
        <f t="shared" si="4"/>
        <v>45000</v>
      </c>
      <c r="H5" s="21">
        <f t="shared" si="5"/>
        <v>55000</v>
      </c>
      <c r="I5" s="21">
        <f t="shared" si="6"/>
        <v>75000</v>
      </c>
    </row>
    <row r="6" spans="1:9" ht="24.75" customHeight="1" x14ac:dyDescent="0.2">
      <c r="A6" s="13">
        <v>5</v>
      </c>
      <c r="B6" s="14" t="s">
        <v>16</v>
      </c>
      <c r="C6" s="15">
        <v>158</v>
      </c>
      <c r="D6" s="1">
        <f t="shared" si="0"/>
        <v>20000</v>
      </c>
      <c r="E6" s="1">
        <f t="shared" si="1"/>
        <v>4740</v>
      </c>
      <c r="F6" s="20">
        <f t="shared" si="3"/>
        <v>24740</v>
      </c>
      <c r="G6" s="21">
        <f t="shared" si="4"/>
        <v>34740</v>
      </c>
      <c r="H6" s="21">
        <f t="shared" si="5"/>
        <v>44740</v>
      </c>
      <c r="I6" s="21">
        <f t="shared" si="6"/>
        <v>64740</v>
      </c>
    </row>
    <row r="7" spans="1:9" ht="24.75" customHeight="1" x14ac:dyDescent="0.2">
      <c r="A7" s="13">
        <v>6</v>
      </c>
      <c r="B7" s="14" t="s">
        <v>17</v>
      </c>
      <c r="C7" s="15">
        <v>230</v>
      </c>
      <c r="D7" s="1">
        <f t="shared" si="0"/>
        <v>20000</v>
      </c>
      <c r="E7" s="1">
        <f t="shared" si="1"/>
        <v>6900</v>
      </c>
      <c r="F7" s="20">
        <f t="shared" si="3"/>
        <v>26900</v>
      </c>
      <c r="G7" s="21">
        <f t="shared" si="4"/>
        <v>36900</v>
      </c>
      <c r="H7" s="21">
        <f t="shared" si="5"/>
        <v>46900</v>
      </c>
      <c r="I7" s="21">
        <f t="shared" si="6"/>
        <v>66900</v>
      </c>
    </row>
    <row r="8" spans="1:9" ht="24.75" customHeight="1" x14ac:dyDescent="0.2">
      <c r="A8" s="13">
        <v>7</v>
      </c>
      <c r="B8" s="14" t="s">
        <v>18</v>
      </c>
      <c r="C8" s="15">
        <v>6579</v>
      </c>
      <c r="D8" s="1">
        <f t="shared" si="0"/>
        <v>35000</v>
      </c>
      <c r="E8" s="1">
        <f t="shared" si="1"/>
        <v>0</v>
      </c>
      <c r="F8" s="20">
        <f t="shared" si="3"/>
        <v>35000</v>
      </c>
      <c r="G8" s="21">
        <f t="shared" si="4"/>
        <v>45000</v>
      </c>
      <c r="H8" s="21">
        <f t="shared" si="5"/>
        <v>55000</v>
      </c>
      <c r="I8" s="21">
        <f t="shared" si="6"/>
        <v>75000</v>
      </c>
    </row>
    <row r="9" spans="1:9" ht="24.75" customHeight="1" x14ac:dyDescent="0.2">
      <c r="A9" s="13">
        <v>8</v>
      </c>
      <c r="B9" s="14" t="s">
        <v>19</v>
      </c>
      <c r="C9" s="15">
        <v>5585</v>
      </c>
      <c r="D9" s="1">
        <f t="shared" si="0"/>
        <v>35000</v>
      </c>
      <c r="E9" s="1">
        <f t="shared" si="1"/>
        <v>0</v>
      </c>
      <c r="F9" s="20">
        <f t="shared" si="3"/>
        <v>35000</v>
      </c>
      <c r="G9" s="21">
        <f t="shared" si="4"/>
        <v>45000</v>
      </c>
      <c r="H9" s="21">
        <f t="shared" si="5"/>
        <v>55000</v>
      </c>
      <c r="I9" s="21">
        <f t="shared" si="6"/>
        <v>75000</v>
      </c>
    </row>
    <row r="10" spans="1:9" ht="24.75" customHeight="1" x14ac:dyDescent="0.2">
      <c r="A10" s="13">
        <v>9</v>
      </c>
      <c r="B10" s="14" t="s">
        <v>20</v>
      </c>
      <c r="C10" s="15">
        <v>1586</v>
      </c>
      <c r="D10" s="1">
        <f t="shared" si="0"/>
        <v>35000</v>
      </c>
      <c r="E10" s="1">
        <f t="shared" si="1"/>
        <v>0</v>
      </c>
      <c r="F10" s="20">
        <f t="shared" si="3"/>
        <v>35000</v>
      </c>
      <c r="G10" s="21">
        <f t="shared" si="4"/>
        <v>45000</v>
      </c>
      <c r="H10" s="21">
        <f t="shared" si="5"/>
        <v>55000</v>
      </c>
      <c r="I10" s="21">
        <f t="shared" si="6"/>
        <v>75000</v>
      </c>
    </row>
    <row r="11" spans="1:9" ht="24.75" customHeight="1" x14ac:dyDescent="0.2">
      <c r="A11" s="13">
        <v>10</v>
      </c>
      <c r="B11" s="14" t="s">
        <v>21</v>
      </c>
      <c r="C11" s="15">
        <v>1398</v>
      </c>
      <c r="D11" s="1">
        <f t="shared" si="0"/>
        <v>35000</v>
      </c>
      <c r="E11" s="1">
        <f t="shared" si="1"/>
        <v>0</v>
      </c>
      <c r="F11" s="20">
        <f t="shared" si="3"/>
        <v>35000</v>
      </c>
      <c r="G11" s="21">
        <f t="shared" si="4"/>
        <v>45000</v>
      </c>
      <c r="H11" s="21">
        <f t="shared" si="5"/>
        <v>55000</v>
      </c>
      <c r="I11" s="21">
        <f t="shared" si="6"/>
        <v>75000</v>
      </c>
    </row>
    <row r="12" spans="1:9" ht="24.75" customHeight="1" x14ac:dyDescent="0.2">
      <c r="A12" s="13">
        <v>11</v>
      </c>
      <c r="B12" s="14" t="s">
        <v>22</v>
      </c>
      <c r="C12" s="15">
        <v>2002</v>
      </c>
      <c r="D12" s="1">
        <f t="shared" si="0"/>
        <v>35000</v>
      </c>
      <c r="E12" s="1">
        <f t="shared" si="1"/>
        <v>0</v>
      </c>
      <c r="F12" s="20">
        <f t="shared" si="3"/>
        <v>35000</v>
      </c>
      <c r="G12" s="21">
        <f t="shared" si="4"/>
        <v>45000</v>
      </c>
      <c r="H12" s="21">
        <f t="shared" si="5"/>
        <v>55000</v>
      </c>
      <c r="I12" s="21">
        <f t="shared" si="6"/>
        <v>75000</v>
      </c>
    </row>
    <row r="13" spans="1:9" ht="24.75" customHeight="1" x14ac:dyDescent="0.2">
      <c r="A13" s="13">
        <v>12</v>
      </c>
      <c r="B13" s="14" t="s">
        <v>23</v>
      </c>
      <c r="C13" s="15">
        <v>3083</v>
      </c>
      <c r="D13" s="1">
        <f t="shared" si="0"/>
        <v>35000</v>
      </c>
      <c r="E13" s="1">
        <f t="shared" si="1"/>
        <v>0</v>
      </c>
      <c r="F13" s="20">
        <f t="shared" si="3"/>
        <v>35000</v>
      </c>
      <c r="G13" s="21">
        <f t="shared" si="4"/>
        <v>45000</v>
      </c>
      <c r="H13" s="21">
        <f t="shared" si="5"/>
        <v>55000</v>
      </c>
      <c r="I13" s="21">
        <f t="shared" si="6"/>
        <v>75000</v>
      </c>
    </row>
    <row r="14" spans="1:9" ht="24.75" customHeight="1" x14ac:dyDescent="0.2">
      <c r="A14" s="13">
        <v>13</v>
      </c>
      <c r="B14" s="14" t="s">
        <v>24</v>
      </c>
      <c r="C14" s="15">
        <v>2544</v>
      </c>
      <c r="D14" s="1">
        <f t="shared" si="0"/>
        <v>35000</v>
      </c>
      <c r="E14" s="1">
        <f t="shared" si="1"/>
        <v>0</v>
      </c>
      <c r="F14" s="20">
        <f t="shared" si="3"/>
        <v>35000</v>
      </c>
      <c r="G14" s="21">
        <f t="shared" si="4"/>
        <v>45000</v>
      </c>
      <c r="H14" s="21">
        <f t="shared" si="5"/>
        <v>55000</v>
      </c>
      <c r="I14" s="21">
        <f t="shared" si="6"/>
        <v>75000</v>
      </c>
    </row>
    <row r="15" spans="1:9" ht="24.75" customHeight="1" x14ac:dyDescent="0.2">
      <c r="A15" s="13">
        <v>14</v>
      </c>
      <c r="B15" s="14" t="s">
        <v>25</v>
      </c>
      <c r="C15" s="15">
        <v>6394</v>
      </c>
      <c r="D15" s="1">
        <f t="shared" si="0"/>
        <v>35000</v>
      </c>
      <c r="E15" s="1">
        <f t="shared" si="1"/>
        <v>0</v>
      </c>
      <c r="F15" s="20">
        <f t="shared" si="3"/>
        <v>35000</v>
      </c>
      <c r="G15" s="21">
        <f t="shared" si="4"/>
        <v>45000</v>
      </c>
      <c r="H15" s="21">
        <f t="shared" si="5"/>
        <v>55000</v>
      </c>
      <c r="I15" s="21">
        <f t="shared" si="6"/>
        <v>75000</v>
      </c>
    </row>
    <row r="16" spans="1:9" ht="24.75" customHeight="1" x14ac:dyDescent="0.2">
      <c r="A16" s="13">
        <v>15</v>
      </c>
      <c r="B16" s="14" t="s">
        <v>26</v>
      </c>
      <c r="C16" s="15">
        <v>5447</v>
      </c>
      <c r="D16" s="1">
        <f t="shared" si="0"/>
        <v>35000</v>
      </c>
      <c r="E16" s="1">
        <f t="shared" si="1"/>
        <v>0</v>
      </c>
      <c r="F16" s="20">
        <f t="shared" si="3"/>
        <v>35000</v>
      </c>
      <c r="G16" s="21">
        <f t="shared" si="4"/>
        <v>45000</v>
      </c>
      <c r="H16" s="21">
        <f t="shared" si="5"/>
        <v>55000</v>
      </c>
      <c r="I16" s="21">
        <f t="shared" si="6"/>
        <v>75000</v>
      </c>
    </row>
    <row r="17" spans="1:9" ht="24.75" customHeight="1" x14ac:dyDescent="0.2">
      <c r="A17" s="13">
        <v>16</v>
      </c>
      <c r="B17" s="14" t="s">
        <v>27</v>
      </c>
      <c r="C17" s="15">
        <v>2379</v>
      </c>
      <c r="D17" s="1">
        <f t="shared" si="0"/>
        <v>35000</v>
      </c>
      <c r="E17" s="1">
        <f t="shared" si="1"/>
        <v>0</v>
      </c>
      <c r="F17" s="20">
        <f t="shared" si="3"/>
        <v>35000</v>
      </c>
      <c r="G17" s="21">
        <f t="shared" si="4"/>
        <v>45000</v>
      </c>
      <c r="H17" s="21">
        <f t="shared" si="5"/>
        <v>55000</v>
      </c>
      <c r="I17" s="21">
        <f t="shared" si="6"/>
        <v>75000</v>
      </c>
    </row>
    <row r="18" spans="1:9" ht="24.75" customHeight="1" x14ac:dyDescent="0.2">
      <c r="A18" s="13">
        <v>17</v>
      </c>
      <c r="B18" s="14" t="s">
        <v>28</v>
      </c>
      <c r="C18" s="15">
        <v>1137</v>
      </c>
      <c r="D18" s="1">
        <f t="shared" si="0"/>
        <v>35000</v>
      </c>
      <c r="E18" s="1">
        <f t="shared" si="1"/>
        <v>0</v>
      </c>
      <c r="F18" s="20">
        <f t="shared" si="3"/>
        <v>35000</v>
      </c>
      <c r="G18" s="21">
        <f t="shared" si="4"/>
        <v>45000</v>
      </c>
      <c r="H18" s="21">
        <f t="shared" si="5"/>
        <v>55000</v>
      </c>
      <c r="I18" s="21">
        <f t="shared" si="6"/>
        <v>75000</v>
      </c>
    </row>
    <row r="19" spans="1:9" ht="24.75" customHeight="1" x14ac:dyDescent="0.2">
      <c r="A19" s="13">
        <v>18</v>
      </c>
      <c r="B19" s="14" t="s">
        <v>29</v>
      </c>
      <c r="C19" s="15">
        <v>1029</v>
      </c>
      <c r="D19" s="1">
        <f t="shared" si="0"/>
        <v>35000</v>
      </c>
      <c r="E19" s="1">
        <f t="shared" si="1"/>
        <v>0</v>
      </c>
      <c r="F19" s="20">
        <f t="shared" si="3"/>
        <v>35000</v>
      </c>
      <c r="G19" s="21">
        <f t="shared" si="4"/>
        <v>45000</v>
      </c>
      <c r="H19" s="21">
        <f t="shared" si="5"/>
        <v>55000</v>
      </c>
      <c r="I19" s="21">
        <f t="shared" si="6"/>
        <v>75000</v>
      </c>
    </row>
    <row r="20" spans="1:9" ht="24.75" customHeight="1" x14ac:dyDescent="0.2">
      <c r="A20" s="13">
        <v>19</v>
      </c>
      <c r="B20" s="14" t="s">
        <v>30</v>
      </c>
      <c r="C20" s="15">
        <v>739</v>
      </c>
      <c r="D20" s="1">
        <f t="shared" si="0"/>
        <v>35000</v>
      </c>
      <c r="E20" s="1">
        <f t="shared" si="1"/>
        <v>0</v>
      </c>
      <c r="F20" s="20">
        <f t="shared" si="3"/>
        <v>35000</v>
      </c>
      <c r="G20" s="21">
        <f t="shared" si="4"/>
        <v>45000</v>
      </c>
      <c r="H20" s="21">
        <f t="shared" si="5"/>
        <v>55000</v>
      </c>
      <c r="I20" s="21">
        <f t="shared" si="6"/>
        <v>75000</v>
      </c>
    </row>
    <row r="21" spans="1:9" ht="24.75" customHeight="1" x14ac:dyDescent="0.2">
      <c r="A21" s="13">
        <v>20</v>
      </c>
      <c r="B21" s="14" t="s">
        <v>31</v>
      </c>
      <c r="C21" s="15">
        <v>80</v>
      </c>
      <c r="D21" s="1">
        <f t="shared" si="0"/>
        <v>12000</v>
      </c>
      <c r="E21" s="1">
        <f t="shared" si="1"/>
        <v>8000</v>
      </c>
      <c r="F21" s="20">
        <f t="shared" si="3"/>
        <v>20000</v>
      </c>
      <c r="G21" s="21">
        <f t="shared" si="4"/>
        <v>30000</v>
      </c>
      <c r="H21" s="21">
        <f t="shared" si="5"/>
        <v>40000</v>
      </c>
      <c r="I21" s="21">
        <f t="shared" si="6"/>
        <v>60000</v>
      </c>
    </row>
    <row r="22" spans="1:9" ht="24.75" customHeight="1" x14ac:dyDescent="0.2">
      <c r="A22" s="13">
        <v>21</v>
      </c>
      <c r="B22" s="14" t="s">
        <v>32</v>
      </c>
      <c r="C22" s="15">
        <v>18</v>
      </c>
      <c r="D22" s="1">
        <f t="shared" si="0"/>
        <v>12000</v>
      </c>
      <c r="E22" s="1">
        <f t="shared" si="1"/>
        <v>1800</v>
      </c>
      <c r="F22" s="20">
        <f t="shared" si="3"/>
        <v>13800</v>
      </c>
      <c r="G22" s="21">
        <f t="shared" si="4"/>
        <v>23800</v>
      </c>
      <c r="H22" s="21">
        <f t="shared" si="5"/>
        <v>33800</v>
      </c>
      <c r="I22" s="21">
        <f t="shared" si="6"/>
        <v>53800</v>
      </c>
    </row>
    <row r="23" spans="1:9" ht="24.75" customHeight="1" x14ac:dyDescent="0.2">
      <c r="A23" s="13">
        <v>22</v>
      </c>
      <c r="B23" s="14" t="s">
        <v>33</v>
      </c>
      <c r="C23" s="15">
        <v>1680</v>
      </c>
      <c r="D23" s="1">
        <f t="shared" si="0"/>
        <v>35000</v>
      </c>
      <c r="E23" s="1">
        <f t="shared" si="1"/>
        <v>0</v>
      </c>
      <c r="F23" s="20">
        <f t="shared" si="3"/>
        <v>35000</v>
      </c>
      <c r="G23" s="21">
        <f t="shared" si="4"/>
        <v>45000</v>
      </c>
      <c r="H23" s="21">
        <f t="shared" si="5"/>
        <v>55000</v>
      </c>
      <c r="I23" s="21">
        <f t="shared" si="6"/>
        <v>75000</v>
      </c>
    </row>
    <row r="24" spans="1:9" ht="24.75" customHeight="1" x14ac:dyDescent="0.2">
      <c r="A24" s="13">
        <v>23</v>
      </c>
      <c r="B24" s="14" t="s">
        <v>34</v>
      </c>
      <c r="C24" s="15">
        <v>2777</v>
      </c>
      <c r="D24" s="1">
        <f t="shared" si="0"/>
        <v>35000</v>
      </c>
      <c r="E24" s="1">
        <f t="shared" si="1"/>
        <v>0</v>
      </c>
      <c r="F24" s="20">
        <f t="shared" si="3"/>
        <v>35000</v>
      </c>
      <c r="G24" s="21">
        <f t="shared" si="4"/>
        <v>45000</v>
      </c>
      <c r="H24" s="21">
        <f t="shared" si="5"/>
        <v>55000</v>
      </c>
      <c r="I24" s="21">
        <f t="shared" si="6"/>
        <v>75000</v>
      </c>
    </row>
    <row r="25" spans="1:9" ht="24.75" customHeight="1" x14ac:dyDescent="0.2">
      <c r="A25" s="13">
        <v>24</v>
      </c>
      <c r="B25" s="14" t="s">
        <v>35</v>
      </c>
      <c r="C25" s="15">
        <v>281</v>
      </c>
      <c r="D25" s="1">
        <f t="shared" si="0"/>
        <v>20000</v>
      </c>
      <c r="E25" s="1">
        <f t="shared" si="1"/>
        <v>8430</v>
      </c>
      <c r="F25" s="20">
        <f t="shared" si="3"/>
        <v>28430</v>
      </c>
      <c r="G25" s="21">
        <f t="shared" si="4"/>
        <v>38430</v>
      </c>
      <c r="H25" s="21">
        <f t="shared" si="5"/>
        <v>48430</v>
      </c>
      <c r="I25" s="21">
        <f t="shared" si="6"/>
        <v>68430</v>
      </c>
    </row>
    <row r="26" spans="1:9" ht="24.75" customHeight="1" x14ac:dyDescent="0.2">
      <c r="A26" s="13">
        <v>25</v>
      </c>
      <c r="B26" s="14" t="s">
        <v>36</v>
      </c>
      <c r="C26" s="15">
        <v>120</v>
      </c>
      <c r="D26" s="1">
        <f t="shared" si="0"/>
        <v>20000</v>
      </c>
      <c r="E26" s="1">
        <f t="shared" si="1"/>
        <v>3600</v>
      </c>
      <c r="F26" s="20">
        <f t="shared" si="3"/>
        <v>23600</v>
      </c>
      <c r="G26" s="21">
        <f t="shared" si="4"/>
        <v>33600</v>
      </c>
      <c r="H26" s="21">
        <f t="shared" si="5"/>
        <v>43600</v>
      </c>
      <c r="I26" s="21">
        <f t="shared" si="6"/>
        <v>63600</v>
      </c>
    </row>
    <row r="27" spans="1:9" ht="24.75" customHeight="1" x14ac:dyDescent="0.2">
      <c r="A27" s="13">
        <v>26</v>
      </c>
      <c r="B27" s="14" t="s">
        <v>37</v>
      </c>
      <c r="C27" s="15">
        <v>71</v>
      </c>
      <c r="D27" s="1">
        <f t="shared" si="0"/>
        <v>12000</v>
      </c>
      <c r="E27" s="1">
        <f t="shared" si="1"/>
        <v>7100</v>
      </c>
      <c r="F27" s="20">
        <f t="shared" si="3"/>
        <v>19100</v>
      </c>
      <c r="G27" s="21">
        <f t="shared" si="4"/>
        <v>29100</v>
      </c>
      <c r="H27" s="21">
        <f t="shared" si="5"/>
        <v>39100</v>
      </c>
      <c r="I27" s="21">
        <f t="shared" si="6"/>
        <v>59100</v>
      </c>
    </row>
    <row r="28" spans="1:9" ht="24.75" customHeight="1" x14ac:dyDescent="0.2">
      <c r="A28" s="13">
        <v>27</v>
      </c>
      <c r="B28" s="14" t="s">
        <v>38</v>
      </c>
      <c r="C28" s="15">
        <v>223</v>
      </c>
      <c r="D28" s="1">
        <f t="shared" si="0"/>
        <v>20000</v>
      </c>
      <c r="E28" s="1">
        <f t="shared" si="1"/>
        <v>6690</v>
      </c>
      <c r="F28" s="20">
        <f t="shared" si="3"/>
        <v>26690</v>
      </c>
      <c r="G28" s="21">
        <f t="shared" si="4"/>
        <v>36690</v>
      </c>
      <c r="H28" s="21">
        <f t="shared" si="5"/>
        <v>46690</v>
      </c>
      <c r="I28" s="21">
        <f t="shared" si="6"/>
        <v>66690</v>
      </c>
    </row>
    <row r="29" spans="1:9" ht="24.75" customHeight="1" x14ac:dyDescent="0.2">
      <c r="A29" s="13">
        <v>28</v>
      </c>
      <c r="B29" s="14" t="s">
        <v>39</v>
      </c>
      <c r="C29" s="15">
        <v>217</v>
      </c>
      <c r="D29" s="1">
        <f t="shared" si="0"/>
        <v>20000</v>
      </c>
      <c r="E29" s="1">
        <f t="shared" si="1"/>
        <v>6510</v>
      </c>
      <c r="F29" s="20">
        <f t="shared" si="3"/>
        <v>26510</v>
      </c>
      <c r="G29" s="21">
        <f t="shared" si="4"/>
        <v>36510</v>
      </c>
      <c r="H29" s="21">
        <f t="shared" si="5"/>
        <v>46510</v>
      </c>
      <c r="I29" s="21">
        <f t="shared" si="6"/>
        <v>66510</v>
      </c>
    </row>
    <row r="30" spans="1:9" ht="24.75" customHeight="1" x14ac:dyDescent="0.2">
      <c r="A30" s="13">
        <v>29</v>
      </c>
      <c r="B30" s="14" t="s">
        <v>40</v>
      </c>
      <c r="C30" s="15">
        <v>143</v>
      </c>
      <c r="D30" s="1">
        <f t="shared" si="0"/>
        <v>20000</v>
      </c>
      <c r="E30" s="1">
        <f t="shared" si="1"/>
        <v>4290</v>
      </c>
      <c r="F30" s="20">
        <f t="shared" si="3"/>
        <v>24290</v>
      </c>
      <c r="G30" s="21">
        <f t="shared" si="4"/>
        <v>34290</v>
      </c>
      <c r="H30" s="21">
        <f t="shared" si="5"/>
        <v>44290</v>
      </c>
      <c r="I30" s="21">
        <f t="shared" si="6"/>
        <v>64290</v>
      </c>
    </row>
    <row r="31" spans="1:9" ht="24.75" customHeight="1" x14ac:dyDescent="0.2">
      <c r="A31" s="13">
        <v>30</v>
      </c>
      <c r="B31" s="14" t="s">
        <v>41</v>
      </c>
      <c r="C31" s="15">
        <v>80</v>
      </c>
      <c r="D31" s="1">
        <f t="shared" si="0"/>
        <v>12000</v>
      </c>
      <c r="E31" s="1">
        <f t="shared" si="1"/>
        <v>8000</v>
      </c>
      <c r="F31" s="20">
        <f t="shared" si="3"/>
        <v>20000</v>
      </c>
      <c r="G31" s="21">
        <f t="shared" si="4"/>
        <v>30000</v>
      </c>
      <c r="H31" s="21">
        <f t="shared" si="5"/>
        <v>40000</v>
      </c>
      <c r="I31" s="21">
        <f t="shared" si="6"/>
        <v>60000</v>
      </c>
    </row>
    <row r="32" spans="1:9" ht="24.75" customHeight="1" x14ac:dyDescent="0.2">
      <c r="A32" s="13">
        <v>31</v>
      </c>
      <c r="B32" s="14" t="s">
        <v>42</v>
      </c>
      <c r="C32" s="15">
        <v>359</v>
      </c>
      <c r="D32" s="1">
        <f t="shared" si="0"/>
        <v>20000</v>
      </c>
      <c r="E32" s="1">
        <f t="shared" si="1"/>
        <v>10770</v>
      </c>
      <c r="F32" s="20">
        <f t="shared" si="3"/>
        <v>30770</v>
      </c>
      <c r="G32" s="21">
        <f t="shared" si="4"/>
        <v>40770</v>
      </c>
      <c r="H32" s="21">
        <f t="shared" si="5"/>
        <v>50770</v>
      </c>
      <c r="I32" s="21">
        <f t="shared" si="6"/>
        <v>70770</v>
      </c>
    </row>
    <row r="33" spans="1:9" ht="24.75" customHeight="1" x14ac:dyDescent="0.2">
      <c r="A33" s="13">
        <v>32</v>
      </c>
      <c r="B33" s="14" t="s">
        <v>43</v>
      </c>
      <c r="C33" s="15">
        <v>310</v>
      </c>
      <c r="D33" s="1">
        <f t="shared" si="0"/>
        <v>20000</v>
      </c>
      <c r="E33" s="1">
        <f t="shared" si="1"/>
        <v>9300</v>
      </c>
      <c r="F33" s="20">
        <f t="shared" si="3"/>
        <v>29300</v>
      </c>
      <c r="G33" s="21">
        <f t="shared" si="4"/>
        <v>39300</v>
      </c>
      <c r="H33" s="21">
        <f t="shared" si="5"/>
        <v>49300</v>
      </c>
      <c r="I33" s="21">
        <f t="shared" si="6"/>
        <v>69300</v>
      </c>
    </row>
    <row r="34" spans="1:9" ht="24.75" customHeight="1" x14ac:dyDescent="0.2">
      <c r="A34" s="13">
        <v>33</v>
      </c>
      <c r="B34" s="14" t="s">
        <v>44</v>
      </c>
      <c r="C34" s="15">
        <v>156</v>
      </c>
      <c r="D34" s="1">
        <f t="shared" ref="D34:D65" si="7">IF(C34&gt;500,35000,IF(C34&gt;100,20000,IF(C34&gt;=5,12000,0)))</f>
        <v>20000</v>
      </c>
      <c r="E34" s="1">
        <f t="shared" ref="E34:E65" si="8">IF(C34&gt;500,0,IF(C34&gt;100,C34*30,IF(C34&gt;=5,C34*100,0)))</f>
        <v>4680</v>
      </c>
      <c r="F34" s="20">
        <f t="shared" si="3"/>
        <v>24680</v>
      </c>
      <c r="G34" s="21">
        <f t="shared" si="4"/>
        <v>34680</v>
      </c>
      <c r="H34" s="21">
        <f t="shared" si="5"/>
        <v>44680</v>
      </c>
      <c r="I34" s="21">
        <f t="shared" si="6"/>
        <v>64680</v>
      </c>
    </row>
    <row r="35" spans="1:9" ht="24.75" customHeight="1" x14ac:dyDescent="0.2">
      <c r="A35" s="13">
        <v>34</v>
      </c>
      <c r="B35" s="14" t="s">
        <v>45</v>
      </c>
      <c r="C35" s="15">
        <v>130</v>
      </c>
      <c r="D35" s="1">
        <f t="shared" si="7"/>
        <v>20000</v>
      </c>
      <c r="E35" s="1">
        <f t="shared" si="8"/>
        <v>3900</v>
      </c>
      <c r="F35" s="20">
        <f t="shared" si="3"/>
        <v>23900</v>
      </c>
      <c r="G35" s="21">
        <f t="shared" si="4"/>
        <v>33900</v>
      </c>
      <c r="H35" s="21">
        <f t="shared" si="5"/>
        <v>43900</v>
      </c>
      <c r="I35" s="21">
        <f t="shared" si="6"/>
        <v>63900</v>
      </c>
    </row>
    <row r="36" spans="1:9" ht="24.75" customHeight="1" x14ac:dyDescent="0.2">
      <c r="A36" s="13">
        <v>35</v>
      </c>
      <c r="B36" s="14" t="s">
        <v>46</v>
      </c>
      <c r="C36" s="15">
        <v>125</v>
      </c>
      <c r="D36" s="1">
        <f t="shared" si="7"/>
        <v>20000</v>
      </c>
      <c r="E36" s="1">
        <f t="shared" si="8"/>
        <v>3750</v>
      </c>
      <c r="F36" s="20">
        <f t="shared" si="3"/>
        <v>23750</v>
      </c>
      <c r="G36" s="21">
        <f t="shared" si="4"/>
        <v>33750</v>
      </c>
      <c r="H36" s="21">
        <f t="shared" si="5"/>
        <v>43750</v>
      </c>
      <c r="I36" s="21">
        <f t="shared" si="6"/>
        <v>63750</v>
      </c>
    </row>
    <row r="37" spans="1:9" ht="24.75" customHeight="1" x14ac:dyDescent="0.2">
      <c r="A37" s="13">
        <v>36</v>
      </c>
      <c r="B37" s="14" t="s">
        <v>47</v>
      </c>
      <c r="C37" s="15">
        <v>234</v>
      </c>
      <c r="D37" s="1">
        <f t="shared" si="7"/>
        <v>20000</v>
      </c>
      <c r="E37" s="1">
        <f t="shared" si="8"/>
        <v>7020</v>
      </c>
      <c r="F37" s="20">
        <f t="shared" si="3"/>
        <v>27020</v>
      </c>
      <c r="G37" s="21">
        <f t="shared" si="4"/>
        <v>37020</v>
      </c>
      <c r="H37" s="21">
        <f t="shared" si="5"/>
        <v>47020</v>
      </c>
      <c r="I37" s="21">
        <f t="shared" si="6"/>
        <v>67020</v>
      </c>
    </row>
    <row r="38" spans="1:9" ht="24.75" customHeight="1" x14ac:dyDescent="0.2">
      <c r="A38" s="13">
        <v>37</v>
      </c>
      <c r="B38" s="16" t="s">
        <v>48</v>
      </c>
      <c r="C38" s="15">
        <v>447</v>
      </c>
      <c r="D38" s="1">
        <f t="shared" si="7"/>
        <v>20000</v>
      </c>
      <c r="E38" s="1">
        <f t="shared" si="8"/>
        <v>13410</v>
      </c>
      <c r="F38" s="20">
        <f t="shared" ref="F38" si="9">D38+E38</f>
        <v>33410</v>
      </c>
      <c r="G38" s="21">
        <f t="shared" ref="G38" si="10">F38+10000</f>
        <v>43410</v>
      </c>
      <c r="H38" s="21">
        <f t="shared" si="5"/>
        <v>53410</v>
      </c>
      <c r="I38" s="21">
        <f t="shared" si="6"/>
        <v>73410</v>
      </c>
    </row>
    <row r="39" spans="1:9" ht="24.75" customHeight="1" x14ac:dyDescent="0.2">
      <c r="A39" s="13">
        <v>38</v>
      </c>
      <c r="B39" s="14" t="s">
        <v>49</v>
      </c>
      <c r="C39" s="15">
        <v>122</v>
      </c>
      <c r="D39" s="1">
        <f t="shared" si="7"/>
        <v>20000</v>
      </c>
      <c r="E39" s="1">
        <f t="shared" si="8"/>
        <v>3660</v>
      </c>
      <c r="F39" s="20">
        <f t="shared" si="3"/>
        <v>23660</v>
      </c>
      <c r="G39" s="21">
        <f t="shared" si="4"/>
        <v>33660</v>
      </c>
      <c r="H39" s="21">
        <f t="shared" si="5"/>
        <v>43660</v>
      </c>
      <c r="I39" s="21">
        <f t="shared" si="6"/>
        <v>63660</v>
      </c>
    </row>
    <row r="40" spans="1:9" ht="24.75" customHeight="1" x14ac:dyDescent="0.2">
      <c r="A40" s="13">
        <v>39</v>
      </c>
      <c r="B40" s="14" t="s">
        <v>50</v>
      </c>
      <c r="C40" s="15">
        <v>195</v>
      </c>
      <c r="D40" s="1">
        <f t="shared" si="7"/>
        <v>20000</v>
      </c>
      <c r="E40" s="1">
        <f t="shared" si="8"/>
        <v>5850</v>
      </c>
      <c r="F40" s="20">
        <f t="shared" si="3"/>
        <v>25850</v>
      </c>
      <c r="G40" s="21">
        <f t="shared" si="4"/>
        <v>35850</v>
      </c>
      <c r="H40" s="21">
        <f t="shared" si="5"/>
        <v>45850</v>
      </c>
      <c r="I40" s="21">
        <f t="shared" si="6"/>
        <v>65850</v>
      </c>
    </row>
    <row r="41" spans="1:9" ht="24.75" customHeight="1" x14ac:dyDescent="0.2">
      <c r="A41" s="13">
        <v>40</v>
      </c>
      <c r="B41" s="14" t="s">
        <v>51</v>
      </c>
      <c r="C41" s="15">
        <v>435</v>
      </c>
      <c r="D41" s="1">
        <f t="shared" si="7"/>
        <v>20000</v>
      </c>
      <c r="E41" s="1">
        <f t="shared" si="8"/>
        <v>13050</v>
      </c>
      <c r="F41" s="20">
        <f t="shared" si="3"/>
        <v>33050</v>
      </c>
      <c r="G41" s="21">
        <f t="shared" si="4"/>
        <v>43050</v>
      </c>
      <c r="H41" s="21">
        <f t="shared" si="5"/>
        <v>53050</v>
      </c>
      <c r="I41" s="21">
        <f t="shared" si="6"/>
        <v>73050</v>
      </c>
    </row>
    <row r="42" spans="1:9" ht="24.75" customHeight="1" x14ac:dyDescent="0.2">
      <c r="A42" s="13">
        <v>41</v>
      </c>
      <c r="B42" s="14" t="s">
        <v>52</v>
      </c>
      <c r="C42" s="15">
        <v>938</v>
      </c>
      <c r="D42" s="1">
        <f t="shared" si="7"/>
        <v>35000</v>
      </c>
      <c r="E42" s="1">
        <f t="shared" si="8"/>
        <v>0</v>
      </c>
      <c r="F42" s="20">
        <f t="shared" si="3"/>
        <v>35000</v>
      </c>
      <c r="G42" s="21">
        <f t="shared" si="4"/>
        <v>45000</v>
      </c>
      <c r="H42" s="21">
        <f t="shared" si="5"/>
        <v>55000</v>
      </c>
      <c r="I42" s="21">
        <f t="shared" si="6"/>
        <v>75000</v>
      </c>
    </row>
    <row r="43" spans="1:9" ht="24.75" customHeight="1" x14ac:dyDescent="0.2">
      <c r="A43" s="13">
        <v>42</v>
      </c>
      <c r="B43" s="14" t="s">
        <v>53</v>
      </c>
      <c r="C43" s="15">
        <v>623</v>
      </c>
      <c r="D43" s="1">
        <f t="shared" si="7"/>
        <v>35000</v>
      </c>
      <c r="E43" s="1">
        <f t="shared" si="8"/>
        <v>0</v>
      </c>
      <c r="F43" s="20">
        <f t="shared" si="3"/>
        <v>35000</v>
      </c>
      <c r="G43" s="21">
        <f t="shared" si="4"/>
        <v>45000</v>
      </c>
      <c r="H43" s="21">
        <f t="shared" si="5"/>
        <v>55000</v>
      </c>
      <c r="I43" s="21">
        <f t="shared" si="6"/>
        <v>75000</v>
      </c>
    </row>
    <row r="44" spans="1:9" ht="24.75" customHeight="1" x14ac:dyDescent="0.2">
      <c r="A44" s="13">
        <v>43</v>
      </c>
      <c r="B44" s="14" t="s">
        <v>54</v>
      </c>
      <c r="C44" s="15">
        <v>560</v>
      </c>
      <c r="D44" s="1">
        <f t="shared" si="7"/>
        <v>35000</v>
      </c>
      <c r="E44" s="1">
        <f t="shared" si="8"/>
        <v>0</v>
      </c>
      <c r="F44" s="20">
        <f t="shared" si="3"/>
        <v>35000</v>
      </c>
      <c r="G44" s="21">
        <f t="shared" si="4"/>
        <v>45000</v>
      </c>
      <c r="H44" s="21">
        <f t="shared" si="5"/>
        <v>55000</v>
      </c>
      <c r="I44" s="21">
        <f t="shared" si="6"/>
        <v>75000</v>
      </c>
    </row>
    <row r="45" spans="1:9" ht="24.75" customHeight="1" x14ac:dyDescent="0.2">
      <c r="A45" s="13">
        <v>44</v>
      </c>
      <c r="B45" s="14" t="s">
        <v>55</v>
      </c>
      <c r="C45" s="15">
        <v>830</v>
      </c>
      <c r="D45" s="1">
        <f t="shared" si="7"/>
        <v>35000</v>
      </c>
      <c r="E45" s="1">
        <f t="shared" si="8"/>
        <v>0</v>
      </c>
      <c r="F45" s="20">
        <f t="shared" si="3"/>
        <v>35000</v>
      </c>
      <c r="G45" s="21">
        <f t="shared" si="4"/>
        <v>45000</v>
      </c>
      <c r="H45" s="21">
        <f t="shared" si="5"/>
        <v>55000</v>
      </c>
      <c r="I45" s="21">
        <f t="shared" si="6"/>
        <v>75000</v>
      </c>
    </row>
    <row r="46" spans="1:9" ht="24.75" customHeight="1" x14ac:dyDescent="0.2">
      <c r="A46" s="13">
        <v>45</v>
      </c>
      <c r="B46" s="14" t="s">
        <v>56</v>
      </c>
      <c r="C46" s="15">
        <v>688</v>
      </c>
      <c r="D46" s="1">
        <f t="shared" si="7"/>
        <v>35000</v>
      </c>
      <c r="E46" s="1">
        <f t="shared" si="8"/>
        <v>0</v>
      </c>
      <c r="F46" s="20">
        <f t="shared" si="3"/>
        <v>35000</v>
      </c>
      <c r="G46" s="21">
        <f t="shared" si="4"/>
        <v>45000</v>
      </c>
      <c r="H46" s="21">
        <f t="shared" si="5"/>
        <v>55000</v>
      </c>
      <c r="I46" s="21">
        <f t="shared" si="6"/>
        <v>75000</v>
      </c>
    </row>
    <row r="47" spans="1:9" ht="24.75" customHeight="1" x14ac:dyDescent="0.2">
      <c r="A47" s="13">
        <v>46</v>
      </c>
      <c r="B47" s="14" t="s">
        <v>57</v>
      </c>
      <c r="C47" s="15">
        <v>257</v>
      </c>
      <c r="D47" s="1">
        <f t="shared" si="7"/>
        <v>20000</v>
      </c>
      <c r="E47" s="1">
        <f t="shared" si="8"/>
        <v>7710</v>
      </c>
      <c r="F47" s="20">
        <f t="shared" si="3"/>
        <v>27710</v>
      </c>
      <c r="G47" s="21">
        <f t="shared" si="4"/>
        <v>37710</v>
      </c>
      <c r="H47" s="21">
        <f t="shared" si="5"/>
        <v>47710</v>
      </c>
      <c r="I47" s="21">
        <f t="shared" si="6"/>
        <v>67710</v>
      </c>
    </row>
    <row r="48" spans="1:9" ht="24.75" customHeight="1" x14ac:dyDescent="0.2">
      <c r="A48" s="13">
        <v>47</v>
      </c>
      <c r="B48" s="14" t="s">
        <v>58</v>
      </c>
      <c r="C48" s="15">
        <v>159</v>
      </c>
      <c r="D48" s="1">
        <f t="shared" si="7"/>
        <v>20000</v>
      </c>
      <c r="E48" s="1">
        <f t="shared" si="8"/>
        <v>4770</v>
      </c>
      <c r="F48" s="20">
        <f t="shared" si="3"/>
        <v>24770</v>
      </c>
      <c r="G48" s="21">
        <f t="shared" si="4"/>
        <v>34770</v>
      </c>
      <c r="H48" s="21">
        <f t="shared" si="5"/>
        <v>44770</v>
      </c>
      <c r="I48" s="21">
        <f t="shared" si="6"/>
        <v>64770</v>
      </c>
    </row>
    <row r="49" spans="1:9" ht="24.75" customHeight="1" x14ac:dyDescent="0.2">
      <c r="A49" s="13">
        <v>48</v>
      </c>
      <c r="B49" s="14" t="s">
        <v>59</v>
      </c>
      <c r="C49" s="15">
        <v>204</v>
      </c>
      <c r="D49" s="1">
        <f t="shared" si="7"/>
        <v>20000</v>
      </c>
      <c r="E49" s="1">
        <f t="shared" si="8"/>
        <v>6120</v>
      </c>
      <c r="F49" s="20">
        <f t="shared" si="3"/>
        <v>26120</v>
      </c>
      <c r="G49" s="21">
        <f t="shared" si="4"/>
        <v>36120</v>
      </c>
      <c r="H49" s="21">
        <f t="shared" si="5"/>
        <v>46120</v>
      </c>
      <c r="I49" s="21">
        <f t="shared" si="6"/>
        <v>66120</v>
      </c>
    </row>
    <row r="50" spans="1:9" ht="24.75" customHeight="1" x14ac:dyDescent="0.2">
      <c r="A50" s="13">
        <v>49</v>
      </c>
      <c r="B50" s="14" t="s">
        <v>60</v>
      </c>
      <c r="C50" s="15">
        <v>590</v>
      </c>
      <c r="D50" s="1">
        <f t="shared" si="7"/>
        <v>35000</v>
      </c>
      <c r="E50" s="1">
        <f t="shared" si="8"/>
        <v>0</v>
      </c>
      <c r="F50" s="20">
        <f t="shared" si="3"/>
        <v>35000</v>
      </c>
      <c r="G50" s="21">
        <f t="shared" si="4"/>
        <v>45000</v>
      </c>
      <c r="H50" s="21">
        <f t="shared" si="5"/>
        <v>55000</v>
      </c>
      <c r="I50" s="21">
        <f t="shared" si="6"/>
        <v>75000</v>
      </c>
    </row>
    <row r="51" spans="1:9" ht="24.75" customHeight="1" x14ac:dyDescent="0.2">
      <c r="A51" s="13">
        <v>50</v>
      </c>
      <c r="B51" s="14" t="s">
        <v>61</v>
      </c>
      <c r="C51" s="15">
        <v>706</v>
      </c>
      <c r="D51" s="1">
        <f t="shared" si="7"/>
        <v>35000</v>
      </c>
      <c r="E51" s="1">
        <f t="shared" si="8"/>
        <v>0</v>
      </c>
      <c r="F51" s="20">
        <f t="shared" si="3"/>
        <v>35000</v>
      </c>
      <c r="G51" s="21">
        <f t="shared" si="4"/>
        <v>45000</v>
      </c>
      <c r="H51" s="21">
        <f t="shared" si="5"/>
        <v>55000</v>
      </c>
      <c r="I51" s="21">
        <f t="shared" si="6"/>
        <v>75000</v>
      </c>
    </row>
    <row r="52" spans="1:9" ht="24.75" customHeight="1" x14ac:dyDescent="0.2">
      <c r="A52" s="13">
        <v>51</v>
      </c>
      <c r="B52" s="14" t="s">
        <v>62</v>
      </c>
      <c r="C52" s="15">
        <v>235</v>
      </c>
      <c r="D52" s="1">
        <f t="shared" si="7"/>
        <v>20000</v>
      </c>
      <c r="E52" s="1">
        <f t="shared" si="8"/>
        <v>7050</v>
      </c>
      <c r="F52" s="20">
        <f t="shared" si="3"/>
        <v>27050</v>
      </c>
      <c r="G52" s="21">
        <f t="shared" si="4"/>
        <v>37050</v>
      </c>
      <c r="H52" s="21">
        <f t="shared" si="5"/>
        <v>47050</v>
      </c>
      <c r="I52" s="21">
        <f t="shared" si="6"/>
        <v>67050</v>
      </c>
    </row>
    <row r="53" spans="1:9" ht="24.75" customHeight="1" x14ac:dyDescent="0.2">
      <c r="A53" s="13">
        <v>52</v>
      </c>
      <c r="B53" s="14" t="s">
        <v>63</v>
      </c>
      <c r="C53" s="15">
        <v>394</v>
      </c>
      <c r="D53" s="1">
        <f t="shared" si="7"/>
        <v>20000</v>
      </c>
      <c r="E53" s="1">
        <f t="shared" si="8"/>
        <v>11820</v>
      </c>
      <c r="F53" s="20">
        <f t="shared" si="3"/>
        <v>31820</v>
      </c>
      <c r="G53" s="21">
        <f t="shared" si="4"/>
        <v>41820</v>
      </c>
      <c r="H53" s="21">
        <f t="shared" si="5"/>
        <v>51820</v>
      </c>
      <c r="I53" s="21">
        <f t="shared" si="6"/>
        <v>71820</v>
      </c>
    </row>
    <row r="54" spans="1:9" ht="24.75" customHeight="1" x14ac:dyDescent="0.2">
      <c r="A54" s="13">
        <v>53</v>
      </c>
      <c r="B54" s="14" t="s">
        <v>64</v>
      </c>
      <c r="C54" s="15">
        <v>434</v>
      </c>
      <c r="D54" s="1">
        <f t="shared" si="7"/>
        <v>20000</v>
      </c>
      <c r="E54" s="1">
        <f t="shared" si="8"/>
        <v>13020</v>
      </c>
      <c r="F54" s="20">
        <f t="shared" si="3"/>
        <v>33020</v>
      </c>
      <c r="G54" s="21">
        <f t="shared" si="4"/>
        <v>43020</v>
      </c>
      <c r="H54" s="21">
        <f t="shared" si="5"/>
        <v>53020</v>
      </c>
      <c r="I54" s="21">
        <f t="shared" si="6"/>
        <v>73020</v>
      </c>
    </row>
    <row r="55" spans="1:9" ht="24.75" customHeight="1" x14ac:dyDescent="0.2">
      <c r="A55" s="13">
        <v>54</v>
      </c>
      <c r="B55" s="14" t="s">
        <v>65</v>
      </c>
      <c r="C55" s="15">
        <v>452</v>
      </c>
      <c r="D55" s="1">
        <f t="shared" si="7"/>
        <v>20000</v>
      </c>
      <c r="E55" s="1">
        <f t="shared" si="8"/>
        <v>13560</v>
      </c>
      <c r="F55" s="20">
        <f t="shared" si="3"/>
        <v>33560</v>
      </c>
      <c r="G55" s="21">
        <f t="shared" si="4"/>
        <v>43560</v>
      </c>
      <c r="H55" s="21">
        <f t="shared" si="5"/>
        <v>53560</v>
      </c>
      <c r="I55" s="21">
        <f t="shared" si="6"/>
        <v>73560</v>
      </c>
    </row>
    <row r="56" spans="1:9" ht="24.75" customHeight="1" x14ac:dyDescent="0.2">
      <c r="A56" s="13">
        <v>55</v>
      </c>
      <c r="B56" s="14" t="s">
        <v>66</v>
      </c>
      <c r="C56" s="15">
        <v>1513</v>
      </c>
      <c r="D56" s="1">
        <f t="shared" si="7"/>
        <v>35000</v>
      </c>
      <c r="E56" s="1">
        <f t="shared" si="8"/>
        <v>0</v>
      </c>
      <c r="F56" s="20">
        <f t="shared" si="3"/>
        <v>35000</v>
      </c>
      <c r="G56" s="21">
        <f t="shared" si="4"/>
        <v>45000</v>
      </c>
      <c r="H56" s="21">
        <f t="shared" si="5"/>
        <v>55000</v>
      </c>
      <c r="I56" s="21">
        <f t="shared" si="6"/>
        <v>75000</v>
      </c>
    </row>
    <row r="57" spans="1:9" ht="24.75" customHeight="1" x14ac:dyDescent="0.2">
      <c r="A57" s="13">
        <v>56</v>
      </c>
      <c r="B57" s="14" t="s">
        <v>67</v>
      </c>
      <c r="C57" s="15">
        <v>359</v>
      </c>
      <c r="D57" s="1">
        <f t="shared" si="7"/>
        <v>20000</v>
      </c>
      <c r="E57" s="1">
        <f t="shared" si="8"/>
        <v>10770</v>
      </c>
      <c r="F57" s="20">
        <f t="shared" si="3"/>
        <v>30770</v>
      </c>
      <c r="G57" s="21">
        <f t="shared" si="4"/>
        <v>40770</v>
      </c>
      <c r="H57" s="21">
        <f t="shared" si="5"/>
        <v>50770</v>
      </c>
      <c r="I57" s="21">
        <f t="shared" si="6"/>
        <v>70770</v>
      </c>
    </row>
    <row r="58" spans="1:9" ht="24.75" customHeight="1" x14ac:dyDescent="0.2">
      <c r="A58" s="13">
        <v>57</v>
      </c>
      <c r="B58" s="14" t="s">
        <v>68</v>
      </c>
      <c r="C58" s="15">
        <v>471</v>
      </c>
      <c r="D58" s="1">
        <f t="shared" si="7"/>
        <v>20000</v>
      </c>
      <c r="E58" s="1">
        <f t="shared" si="8"/>
        <v>14130</v>
      </c>
      <c r="F58" s="20">
        <f t="shared" si="3"/>
        <v>34130</v>
      </c>
      <c r="G58" s="21">
        <f t="shared" si="4"/>
        <v>44130</v>
      </c>
      <c r="H58" s="21">
        <f t="shared" si="5"/>
        <v>54130</v>
      </c>
      <c r="I58" s="21">
        <f t="shared" si="6"/>
        <v>74130</v>
      </c>
    </row>
    <row r="59" spans="1:9" ht="24.75" customHeight="1" x14ac:dyDescent="0.2">
      <c r="A59" s="13">
        <v>58</v>
      </c>
      <c r="B59" s="14" t="s">
        <v>69</v>
      </c>
      <c r="C59" s="15">
        <v>752</v>
      </c>
      <c r="D59" s="1">
        <f t="shared" si="7"/>
        <v>35000</v>
      </c>
      <c r="E59" s="1">
        <f t="shared" si="8"/>
        <v>0</v>
      </c>
      <c r="F59" s="20">
        <f t="shared" si="3"/>
        <v>35000</v>
      </c>
      <c r="G59" s="21">
        <f t="shared" si="4"/>
        <v>45000</v>
      </c>
      <c r="H59" s="21">
        <f t="shared" si="5"/>
        <v>55000</v>
      </c>
      <c r="I59" s="21">
        <f t="shared" si="6"/>
        <v>75000</v>
      </c>
    </row>
    <row r="60" spans="1:9" ht="24.75" customHeight="1" x14ac:dyDescent="0.2">
      <c r="A60" s="13">
        <v>59</v>
      </c>
      <c r="B60" s="14" t="s">
        <v>70</v>
      </c>
      <c r="C60" s="15">
        <v>372</v>
      </c>
      <c r="D60" s="1">
        <f t="shared" si="7"/>
        <v>20000</v>
      </c>
      <c r="E60" s="1">
        <f t="shared" si="8"/>
        <v>11160</v>
      </c>
      <c r="F60" s="20">
        <f t="shared" ref="F60:F90" si="11">D60+E60</f>
        <v>31160</v>
      </c>
      <c r="G60" s="21">
        <f t="shared" ref="G60:G90" si="12">F60+10000</f>
        <v>41160</v>
      </c>
      <c r="H60" s="21">
        <f t="shared" si="5"/>
        <v>51160</v>
      </c>
      <c r="I60" s="21">
        <f t="shared" si="6"/>
        <v>71160</v>
      </c>
    </row>
    <row r="61" spans="1:9" ht="24.75" customHeight="1" x14ac:dyDescent="0.2">
      <c r="A61" s="13">
        <v>60</v>
      </c>
      <c r="B61" s="14" t="s">
        <v>71</v>
      </c>
      <c r="C61" s="15">
        <v>1904</v>
      </c>
      <c r="D61" s="1">
        <f t="shared" si="7"/>
        <v>35000</v>
      </c>
      <c r="E61" s="1">
        <f t="shared" si="8"/>
        <v>0</v>
      </c>
      <c r="F61" s="20">
        <f t="shared" si="11"/>
        <v>35000</v>
      </c>
      <c r="G61" s="21">
        <f t="shared" si="12"/>
        <v>45000</v>
      </c>
      <c r="H61" s="21">
        <f t="shared" si="5"/>
        <v>55000</v>
      </c>
      <c r="I61" s="21">
        <f t="shared" si="6"/>
        <v>75000</v>
      </c>
    </row>
    <row r="62" spans="1:9" ht="24.75" customHeight="1" x14ac:dyDescent="0.2">
      <c r="A62" s="13">
        <v>61</v>
      </c>
      <c r="B62" s="14" t="s">
        <v>72</v>
      </c>
      <c r="C62" s="15">
        <v>428</v>
      </c>
      <c r="D62" s="1">
        <f t="shared" si="7"/>
        <v>20000</v>
      </c>
      <c r="E62" s="1">
        <f t="shared" si="8"/>
        <v>12840</v>
      </c>
      <c r="F62" s="20">
        <f t="shared" si="11"/>
        <v>32840</v>
      </c>
      <c r="G62" s="21">
        <f t="shared" si="12"/>
        <v>42840</v>
      </c>
      <c r="H62" s="21">
        <f t="shared" si="5"/>
        <v>52840</v>
      </c>
      <c r="I62" s="21">
        <f t="shared" si="6"/>
        <v>72840</v>
      </c>
    </row>
    <row r="63" spans="1:9" ht="24.75" customHeight="1" x14ac:dyDescent="0.2">
      <c r="A63" s="13">
        <v>62</v>
      </c>
      <c r="B63" s="14" t="s">
        <v>73</v>
      </c>
      <c r="C63" s="15">
        <v>198</v>
      </c>
      <c r="D63" s="1">
        <f t="shared" si="7"/>
        <v>20000</v>
      </c>
      <c r="E63" s="1">
        <f t="shared" si="8"/>
        <v>5940</v>
      </c>
      <c r="F63" s="20">
        <f t="shared" si="11"/>
        <v>25940</v>
      </c>
      <c r="G63" s="21">
        <f t="shared" si="12"/>
        <v>35940</v>
      </c>
      <c r="H63" s="21">
        <f t="shared" ref="H63:H90" si="13">F63+20000</f>
        <v>45940</v>
      </c>
      <c r="I63" s="21">
        <f t="shared" ref="I63:I90" si="14">F63+40000</f>
        <v>65940</v>
      </c>
    </row>
    <row r="64" spans="1:9" ht="24.75" customHeight="1" x14ac:dyDescent="0.2">
      <c r="A64" s="13">
        <v>63</v>
      </c>
      <c r="B64" s="14" t="s">
        <v>74</v>
      </c>
      <c r="C64" s="15">
        <v>275</v>
      </c>
      <c r="D64" s="1">
        <f t="shared" si="7"/>
        <v>20000</v>
      </c>
      <c r="E64" s="1">
        <f t="shared" si="8"/>
        <v>8250</v>
      </c>
      <c r="F64" s="20">
        <f t="shared" si="11"/>
        <v>28250</v>
      </c>
      <c r="G64" s="21">
        <f t="shared" si="12"/>
        <v>38250</v>
      </c>
      <c r="H64" s="21">
        <f t="shared" si="13"/>
        <v>48250</v>
      </c>
      <c r="I64" s="21">
        <f t="shared" si="14"/>
        <v>68250</v>
      </c>
    </row>
    <row r="65" spans="1:9" ht="24.75" customHeight="1" x14ac:dyDescent="0.2">
      <c r="A65" s="13">
        <v>64</v>
      </c>
      <c r="B65" s="14" t="s">
        <v>75</v>
      </c>
      <c r="C65" s="15">
        <v>409</v>
      </c>
      <c r="D65" s="1">
        <f t="shared" si="7"/>
        <v>20000</v>
      </c>
      <c r="E65" s="1">
        <f t="shared" si="8"/>
        <v>12270</v>
      </c>
      <c r="F65" s="20">
        <f t="shared" si="11"/>
        <v>32270</v>
      </c>
      <c r="G65" s="21">
        <f t="shared" si="12"/>
        <v>42270</v>
      </c>
      <c r="H65" s="21">
        <f t="shared" si="13"/>
        <v>52270</v>
      </c>
      <c r="I65" s="21">
        <f t="shared" si="14"/>
        <v>72270</v>
      </c>
    </row>
    <row r="66" spans="1:9" ht="24.75" customHeight="1" x14ac:dyDescent="0.2">
      <c r="A66" s="13">
        <v>65</v>
      </c>
      <c r="B66" s="14" t="s">
        <v>76</v>
      </c>
      <c r="C66" s="15">
        <v>171</v>
      </c>
      <c r="D66" s="1">
        <f t="shared" ref="D66:D90" si="15">IF(C66&gt;500,35000,IF(C66&gt;100,20000,IF(C66&gt;=5,12000,0)))</f>
        <v>20000</v>
      </c>
      <c r="E66" s="1">
        <f t="shared" ref="E66:E90" si="16">IF(C66&gt;500,0,IF(C66&gt;100,C66*30,IF(C66&gt;=5,C66*100,0)))</f>
        <v>5130</v>
      </c>
      <c r="F66" s="20">
        <f t="shared" si="11"/>
        <v>25130</v>
      </c>
      <c r="G66" s="21">
        <f t="shared" si="12"/>
        <v>35130</v>
      </c>
      <c r="H66" s="21">
        <f t="shared" si="13"/>
        <v>45130</v>
      </c>
      <c r="I66" s="21">
        <f t="shared" si="14"/>
        <v>65130</v>
      </c>
    </row>
    <row r="67" spans="1:9" ht="24.75" customHeight="1" x14ac:dyDescent="0.2">
      <c r="A67" s="13">
        <v>66</v>
      </c>
      <c r="B67" s="14" t="s">
        <v>77</v>
      </c>
      <c r="C67" s="15">
        <v>251</v>
      </c>
      <c r="D67" s="1">
        <f t="shared" si="15"/>
        <v>20000</v>
      </c>
      <c r="E67" s="1">
        <f t="shared" si="16"/>
        <v>7530</v>
      </c>
      <c r="F67" s="20">
        <f t="shared" si="11"/>
        <v>27530</v>
      </c>
      <c r="G67" s="21">
        <f t="shared" si="12"/>
        <v>37530</v>
      </c>
      <c r="H67" s="21">
        <f t="shared" si="13"/>
        <v>47530</v>
      </c>
      <c r="I67" s="21">
        <f t="shared" si="14"/>
        <v>67530</v>
      </c>
    </row>
    <row r="68" spans="1:9" ht="24.75" customHeight="1" x14ac:dyDescent="0.2">
      <c r="A68" s="13">
        <v>67</v>
      </c>
      <c r="B68" s="14" t="s">
        <v>78</v>
      </c>
      <c r="C68" s="15">
        <v>257</v>
      </c>
      <c r="D68" s="1">
        <f t="shared" si="15"/>
        <v>20000</v>
      </c>
      <c r="E68" s="1">
        <f t="shared" si="16"/>
        <v>7710</v>
      </c>
      <c r="F68" s="20">
        <f t="shared" si="11"/>
        <v>27710</v>
      </c>
      <c r="G68" s="21">
        <f t="shared" si="12"/>
        <v>37710</v>
      </c>
      <c r="H68" s="21">
        <f t="shared" si="13"/>
        <v>47710</v>
      </c>
      <c r="I68" s="21">
        <f t="shared" si="14"/>
        <v>67710</v>
      </c>
    </row>
    <row r="69" spans="1:9" ht="24.75" customHeight="1" x14ac:dyDescent="0.2">
      <c r="A69" s="13">
        <v>68</v>
      </c>
      <c r="B69" s="14" t="s">
        <v>79</v>
      </c>
      <c r="C69" s="15">
        <v>316</v>
      </c>
      <c r="D69" s="1">
        <f t="shared" si="15"/>
        <v>20000</v>
      </c>
      <c r="E69" s="1">
        <f t="shared" si="16"/>
        <v>9480</v>
      </c>
      <c r="F69" s="20">
        <f t="shared" si="11"/>
        <v>29480</v>
      </c>
      <c r="G69" s="21">
        <f t="shared" si="12"/>
        <v>39480</v>
      </c>
      <c r="H69" s="21">
        <f t="shared" si="13"/>
        <v>49480</v>
      </c>
      <c r="I69" s="21">
        <f t="shared" si="14"/>
        <v>69480</v>
      </c>
    </row>
    <row r="70" spans="1:9" ht="24.75" customHeight="1" x14ac:dyDescent="0.2">
      <c r="A70" s="13">
        <v>69</v>
      </c>
      <c r="B70" s="14" t="s">
        <v>80</v>
      </c>
      <c r="C70" s="15">
        <v>314</v>
      </c>
      <c r="D70" s="1">
        <f t="shared" si="15"/>
        <v>20000</v>
      </c>
      <c r="E70" s="1">
        <f t="shared" si="16"/>
        <v>9420</v>
      </c>
      <c r="F70" s="20">
        <f t="shared" si="11"/>
        <v>29420</v>
      </c>
      <c r="G70" s="21">
        <f t="shared" si="12"/>
        <v>39420</v>
      </c>
      <c r="H70" s="21">
        <f t="shared" si="13"/>
        <v>49420</v>
      </c>
      <c r="I70" s="21">
        <f t="shared" si="14"/>
        <v>69420</v>
      </c>
    </row>
    <row r="71" spans="1:9" ht="24.75" customHeight="1" x14ac:dyDescent="0.2">
      <c r="A71" s="13">
        <v>70</v>
      </c>
      <c r="B71" s="14" t="s">
        <v>81</v>
      </c>
      <c r="C71" s="15">
        <v>640</v>
      </c>
      <c r="D71" s="1">
        <f t="shared" si="15"/>
        <v>35000</v>
      </c>
      <c r="E71" s="1">
        <f t="shared" si="16"/>
        <v>0</v>
      </c>
      <c r="F71" s="20">
        <f t="shared" si="11"/>
        <v>35000</v>
      </c>
      <c r="G71" s="21">
        <f t="shared" si="12"/>
        <v>45000</v>
      </c>
      <c r="H71" s="21">
        <f t="shared" si="13"/>
        <v>55000</v>
      </c>
      <c r="I71" s="21">
        <f t="shared" si="14"/>
        <v>75000</v>
      </c>
    </row>
    <row r="72" spans="1:9" ht="24.75" customHeight="1" x14ac:dyDescent="0.2">
      <c r="A72" s="13">
        <v>71</v>
      </c>
      <c r="B72" s="14" t="s">
        <v>82</v>
      </c>
      <c r="C72" s="15">
        <v>786</v>
      </c>
      <c r="D72" s="1">
        <f t="shared" si="15"/>
        <v>35000</v>
      </c>
      <c r="E72" s="1">
        <f t="shared" si="16"/>
        <v>0</v>
      </c>
      <c r="F72" s="20">
        <f t="shared" si="11"/>
        <v>35000</v>
      </c>
      <c r="G72" s="21">
        <f t="shared" si="12"/>
        <v>45000</v>
      </c>
      <c r="H72" s="21">
        <f t="shared" si="13"/>
        <v>55000</v>
      </c>
      <c r="I72" s="21">
        <f t="shared" si="14"/>
        <v>75000</v>
      </c>
    </row>
    <row r="73" spans="1:9" ht="24.75" customHeight="1" x14ac:dyDescent="0.2">
      <c r="A73" s="13">
        <v>72</v>
      </c>
      <c r="B73" s="14" t="s">
        <v>83</v>
      </c>
      <c r="C73" s="15">
        <v>626</v>
      </c>
      <c r="D73" s="1">
        <f t="shared" si="15"/>
        <v>35000</v>
      </c>
      <c r="E73" s="1">
        <f t="shared" si="16"/>
        <v>0</v>
      </c>
      <c r="F73" s="20">
        <f t="shared" si="11"/>
        <v>35000</v>
      </c>
      <c r="G73" s="21">
        <f t="shared" si="12"/>
        <v>45000</v>
      </c>
      <c r="H73" s="21">
        <f t="shared" si="13"/>
        <v>55000</v>
      </c>
      <c r="I73" s="21">
        <f t="shared" si="14"/>
        <v>75000</v>
      </c>
    </row>
    <row r="74" spans="1:9" ht="24.75" customHeight="1" x14ac:dyDescent="0.2">
      <c r="A74" s="13">
        <v>73</v>
      </c>
      <c r="B74" s="14" t="s">
        <v>84</v>
      </c>
      <c r="C74" s="15">
        <v>2899</v>
      </c>
      <c r="D74" s="1">
        <f t="shared" si="15"/>
        <v>35000</v>
      </c>
      <c r="E74" s="1">
        <f t="shared" si="16"/>
        <v>0</v>
      </c>
      <c r="F74" s="20">
        <f t="shared" si="11"/>
        <v>35000</v>
      </c>
      <c r="G74" s="21">
        <f t="shared" si="12"/>
        <v>45000</v>
      </c>
      <c r="H74" s="21">
        <f t="shared" si="13"/>
        <v>55000</v>
      </c>
      <c r="I74" s="21">
        <f t="shared" si="14"/>
        <v>75000</v>
      </c>
    </row>
    <row r="75" spans="1:9" ht="24.75" customHeight="1" x14ac:dyDescent="0.2">
      <c r="A75" s="13">
        <v>74</v>
      </c>
      <c r="B75" s="14" t="s">
        <v>85</v>
      </c>
      <c r="C75" s="15">
        <v>13690</v>
      </c>
      <c r="D75" s="1">
        <f t="shared" si="15"/>
        <v>35000</v>
      </c>
      <c r="E75" s="1">
        <f t="shared" si="16"/>
        <v>0</v>
      </c>
      <c r="F75" s="20">
        <f t="shared" si="11"/>
        <v>35000</v>
      </c>
      <c r="G75" s="21">
        <f t="shared" si="12"/>
        <v>45000</v>
      </c>
      <c r="H75" s="21">
        <f t="shared" si="13"/>
        <v>55000</v>
      </c>
      <c r="I75" s="21">
        <f t="shared" si="14"/>
        <v>75000</v>
      </c>
    </row>
    <row r="76" spans="1:9" ht="24.75" customHeight="1" x14ac:dyDescent="0.2">
      <c r="A76" s="13">
        <v>75</v>
      </c>
      <c r="B76" s="14" t="s">
        <v>86</v>
      </c>
      <c r="C76" s="15">
        <v>8742</v>
      </c>
      <c r="D76" s="1">
        <f t="shared" si="15"/>
        <v>35000</v>
      </c>
      <c r="E76" s="1">
        <f t="shared" si="16"/>
        <v>0</v>
      </c>
      <c r="F76" s="20">
        <f t="shared" si="11"/>
        <v>35000</v>
      </c>
      <c r="G76" s="21">
        <f t="shared" si="12"/>
        <v>45000</v>
      </c>
      <c r="H76" s="21">
        <f t="shared" si="13"/>
        <v>55000</v>
      </c>
      <c r="I76" s="21">
        <f t="shared" si="14"/>
        <v>75000</v>
      </c>
    </row>
    <row r="77" spans="1:9" ht="24.75" customHeight="1" x14ac:dyDescent="0.2">
      <c r="A77" s="13">
        <v>76</v>
      </c>
      <c r="B77" s="14" t="s">
        <v>14</v>
      </c>
      <c r="C77" s="15">
        <v>5444</v>
      </c>
      <c r="D77" s="1">
        <f t="shared" si="15"/>
        <v>35000</v>
      </c>
      <c r="E77" s="1">
        <f t="shared" si="16"/>
        <v>0</v>
      </c>
      <c r="F77" s="20">
        <f t="shared" si="11"/>
        <v>35000</v>
      </c>
      <c r="G77" s="21">
        <f t="shared" si="12"/>
        <v>45000</v>
      </c>
      <c r="H77" s="21">
        <f t="shared" si="13"/>
        <v>55000</v>
      </c>
      <c r="I77" s="21">
        <f t="shared" si="14"/>
        <v>75000</v>
      </c>
    </row>
    <row r="78" spans="1:9" ht="24.75" customHeight="1" x14ac:dyDescent="0.2">
      <c r="A78" s="13">
        <v>77</v>
      </c>
      <c r="B78" s="14" t="s">
        <v>87</v>
      </c>
      <c r="C78" s="15">
        <v>3307</v>
      </c>
      <c r="D78" s="1">
        <f t="shared" si="15"/>
        <v>35000</v>
      </c>
      <c r="E78" s="1">
        <f t="shared" si="16"/>
        <v>0</v>
      </c>
      <c r="F78" s="20">
        <f t="shared" si="11"/>
        <v>35000</v>
      </c>
      <c r="G78" s="21">
        <f t="shared" si="12"/>
        <v>45000</v>
      </c>
      <c r="H78" s="21">
        <f t="shared" si="13"/>
        <v>55000</v>
      </c>
      <c r="I78" s="21">
        <f t="shared" si="14"/>
        <v>75000</v>
      </c>
    </row>
    <row r="79" spans="1:9" ht="24.75" customHeight="1" x14ac:dyDescent="0.2">
      <c r="A79" s="13">
        <v>78</v>
      </c>
      <c r="B79" s="14" t="s">
        <v>88</v>
      </c>
      <c r="C79" s="15">
        <v>2954</v>
      </c>
      <c r="D79" s="1">
        <f t="shared" si="15"/>
        <v>35000</v>
      </c>
      <c r="E79" s="1">
        <f t="shared" si="16"/>
        <v>0</v>
      </c>
      <c r="F79" s="20">
        <f t="shared" si="11"/>
        <v>35000</v>
      </c>
      <c r="G79" s="21">
        <f t="shared" si="12"/>
        <v>45000</v>
      </c>
      <c r="H79" s="21">
        <f t="shared" si="13"/>
        <v>55000</v>
      </c>
      <c r="I79" s="21">
        <f t="shared" si="14"/>
        <v>75000</v>
      </c>
    </row>
    <row r="80" spans="1:9" ht="24.75" customHeight="1" x14ac:dyDescent="0.2">
      <c r="A80" s="13">
        <v>79</v>
      </c>
      <c r="B80" s="14" t="s">
        <v>89</v>
      </c>
      <c r="C80" s="15">
        <v>206</v>
      </c>
      <c r="D80" s="1">
        <f t="shared" si="15"/>
        <v>20000</v>
      </c>
      <c r="E80" s="1">
        <f t="shared" si="16"/>
        <v>6180</v>
      </c>
      <c r="F80" s="20">
        <f t="shared" ref="F80:F84" si="17">D80+E80</f>
        <v>26180</v>
      </c>
      <c r="G80" s="21">
        <f t="shared" ref="G80:G84" si="18">F80+10000</f>
        <v>36180</v>
      </c>
      <c r="H80" s="21">
        <f t="shared" si="13"/>
        <v>46180</v>
      </c>
      <c r="I80" s="21">
        <f t="shared" si="14"/>
        <v>66180</v>
      </c>
    </row>
    <row r="81" spans="1:9" ht="24.75" customHeight="1" x14ac:dyDescent="0.2">
      <c r="A81" s="13">
        <v>80</v>
      </c>
      <c r="B81" s="14" t="s">
        <v>90</v>
      </c>
      <c r="C81" s="15">
        <v>355</v>
      </c>
      <c r="D81" s="1">
        <f t="shared" si="15"/>
        <v>20000</v>
      </c>
      <c r="E81" s="1">
        <f t="shared" si="16"/>
        <v>10650</v>
      </c>
      <c r="F81" s="20">
        <f t="shared" si="17"/>
        <v>30650</v>
      </c>
      <c r="G81" s="21">
        <f t="shared" si="18"/>
        <v>40650</v>
      </c>
      <c r="H81" s="21">
        <f t="shared" si="13"/>
        <v>50650</v>
      </c>
      <c r="I81" s="21">
        <f t="shared" si="14"/>
        <v>70650</v>
      </c>
    </row>
    <row r="82" spans="1:9" ht="24.75" customHeight="1" x14ac:dyDescent="0.2">
      <c r="A82" s="13">
        <v>81</v>
      </c>
      <c r="B82" s="14" t="s">
        <v>75</v>
      </c>
      <c r="C82" s="15">
        <v>177</v>
      </c>
      <c r="D82" s="1">
        <f t="shared" si="15"/>
        <v>20000</v>
      </c>
      <c r="E82" s="1">
        <f t="shared" si="16"/>
        <v>5310</v>
      </c>
      <c r="F82" s="20">
        <f t="shared" si="17"/>
        <v>25310</v>
      </c>
      <c r="G82" s="21">
        <f t="shared" si="18"/>
        <v>35310</v>
      </c>
      <c r="H82" s="21">
        <f t="shared" si="13"/>
        <v>45310</v>
      </c>
      <c r="I82" s="21">
        <f t="shared" si="14"/>
        <v>65310</v>
      </c>
    </row>
    <row r="83" spans="1:9" ht="24.75" customHeight="1" x14ac:dyDescent="0.2">
      <c r="A83" s="13">
        <v>82</v>
      </c>
      <c r="B83" s="14" t="s">
        <v>91</v>
      </c>
      <c r="C83" s="15">
        <v>283</v>
      </c>
      <c r="D83" s="1">
        <f t="shared" si="15"/>
        <v>20000</v>
      </c>
      <c r="E83" s="1">
        <f t="shared" si="16"/>
        <v>8490</v>
      </c>
      <c r="F83" s="20">
        <f t="shared" si="17"/>
        <v>28490</v>
      </c>
      <c r="G83" s="21">
        <f t="shared" si="18"/>
        <v>38490</v>
      </c>
      <c r="H83" s="21">
        <f t="shared" si="13"/>
        <v>48490</v>
      </c>
      <c r="I83" s="21">
        <f t="shared" si="14"/>
        <v>68490</v>
      </c>
    </row>
    <row r="84" spans="1:9" ht="24.75" customHeight="1" x14ac:dyDescent="0.2">
      <c r="A84" s="13">
        <v>83</v>
      </c>
      <c r="B84" s="14" t="s">
        <v>92</v>
      </c>
      <c r="C84" s="15">
        <v>699</v>
      </c>
      <c r="D84" s="1">
        <f t="shared" si="15"/>
        <v>35000</v>
      </c>
      <c r="E84" s="1">
        <f t="shared" si="16"/>
        <v>0</v>
      </c>
      <c r="F84" s="20">
        <f t="shared" si="17"/>
        <v>35000</v>
      </c>
      <c r="G84" s="21">
        <f t="shared" si="18"/>
        <v>45000</v>
      </c>
      <c r="H84" s="21">
        <f t="shared" si="13"/>
        <v>55000</v>
      </c>
      <c r="I84" s="21">
        <f t="shared" si="14"/>
        <v>75000</v>
      </c>
    </row>
    <row r="85" spans="1:9" ht="24.75" customHeight="1" x14ac:dyDescent="0.2">
      <c r="A85" s="13">
        <v>84</v>
      </c>
      <c r="B85" s="14" t="s">
        <v>93</v>
      </c>
      <c r="C85" s="15">
        <v>582</v>
      </c>
      <c r="D85" s="1">
        <f t="shared" si="15"/>
        <v>35000</v>
      </c>
      <c r="E85" s="1">
        <f t="shared" si="16"/>
        <v>0</v>
      </c>
      <c r="F85" s="20">
        <f t="shared" si="11"/>
        <v>35000</v>
      </c>
      <c r="G85" s="21">
        <f t="shared" si="12"/>
        <v>45000</v>
      </c>
      <c r="H85" s="21">
        <f t="shared" si="13"/>
        <v>55000</v>
      </c>
      <c r="I85" s="21">
        <f t="shared" si="14"/>
        <v>75000</v>
      </c>
    </row>
    <row r="86" spans="1:9" ht="24.75" customHeight="1" x14ac:dyDescent="0.2">
      <c r="A86" s="13">
        <v>85</v>
      </c>
      <c r="B86" s="14" t="s">
        <v>94</v>
      </c>
      <c r="C86" s="15">
        <v>880</v>
      </c>
      <c r="D86" s="1">
        <f t="shared" si="15"/>
        <v>35000</v>
      </c>
      <c r="E86" s="1">
        <f t="shared" si="16"/>
        <v>0</v>
      </c>
      <c r="F86" s="20">
        <f t="shared" si="11"/>
        <v>35000</v>
      </c>
      <c r="G86" s="21">
        <f t="shared" si="12"/>
        <v>45000</v>
      </c>
      <c r="H86" s="21">
        <f t="shared" si="13"/>
        <v>55000</v>
      </c>
      <c r="I86" s="21">
        <f t="shared" si="14"/>
        <v>75000</v>
      </c>
    </row>
    <row r="87" spans="1:9" ht="24.75" customHeight="1" x14ac:dyDescent="0.2">
      <c r="A87" s="13">
        <v>86</v>
      </c>
      <c r="B87" s="14" t="s">
        <v>95</v>
      </c>
      <c r="C87" s="15">
        <v>89</v>
      </c>
      <c r="D87" s="1">
        <f t="shared" si="15"/>
        <v>12000</v>
      </c>
      <c r="E87" s="1">
        <f t="shared" si="16"/>
        <v>8900</v>
      </c>
      <c r="F87" s="20">
        <f t="shared" si="11"/>
        <v>20900</v>
      </c>
      <c r="G87" s="21">
        <f t="shared" si="12"/>
        <v>30900</v>
      </c>
      <c r="H87" s="21">
        <f t="shared" si="13"/>
        <v>40900</v>
      </c>
      <c r="I87" s="21">
        <f t="shared" si="14"/>
        <v>60900</v>
      </c>
    </row>
    <row r="88" spans="1:9" ht="24.75" customHeight="1" x14ac:dyDescent="0.2">
      <c r="A88" s="13">
        <v>87</v>
      </c>
      <c r="B88" s="14" t="s">
        <v>96</v>
      </c>
      <c r="C88" s="15">
        <v>337</v>
      </c>
      <c r="D88" s="1">
        <f t="shared" si="15"/>
        <v>20000</v>
      </c>
      <c r="E88" s="1">
        <f t="shared" si="16"/>
        <v>10110</v>
      </c>
      <c r="F88" s="20">
        <f t="shared" si="11"/>
        <v>30110</v>
      </c>
      <c r="G88" s="21">
        <f t="shared" si="12"/>
        <v>40110</v>
      </c>
      <c r="H88" s="21">
        <f t="shared" si="13"/>
        <v>50110</v>
      </c>
      <c r="I88" s="21">
        <f t="shared" si="14"/>
        <v>70110</v>
      </c>
    </row>
    <row r="89" spans="1:9" ht="24.75" customHeight="1" x14ac:dyDescent="0.2">
      <c r="A89" s="13">
        <v>88</v>
      </c>
      <c r="B89" s="14" t="s">
        <v>97</v>
      </c>
      <c r="C89" s="15">
        <v>214</v>
      </c>
      <c r="D89" s="1">
        <f t="shared" si="15"/>
        <v>20000</v>
      </c>
      <c r="E89" s="1">
        <f t="shared" si="16"/>
        <v>6420</v>
      </c>
      <c r="F89" s="20">
        <f t="shared" si="11"/>
        <v>26420</v>
      </c>
      <c r="G89" s="21">
        <f t="shared" si="12"/>
        <v>36420</v>
      </c>
      <c r="H89" s="21">
        <f t="shared" si="13"/>
        <v>46420</v>
      </c>
      <c r="I89" s="21">
        <f t="shared" si="14"/>
        <v>66420</v>
      </c>
    </row>
    <row r="90" spans="1:9" ht="24.75" customHeight="1" x14ac:dyDescent="0.2">
      <c r="A90" s="13">
        <v>89</v>
      </c>
      <c r="B90" s="14" t="s">
        <v>98</v>
      </c>
      <c r="C90" s="15">
        <v>51</v>
      </c>
      <c r="D90" s="1">
        <f t="shared" si="15"/>
        <v>12000</v>
      </c>
      <c r="E90" s="1">
        <f t="shared" si="16"/>
        <v>5100</v>
      </c>
      <c r="F90" s="20">
        <f t="shared" si="11"/>
        <v>17100</v>
      </c>
      <c r="G90" s="21">
        <f t="shared" si="12"/>
        <v>27100</v>
      </c>
      <c r="H90" s="21">
        <f t="shared" si="13"/>
        <v>37100</v>
      </c>
      <c r="I90" s="21">
        <f t="shared" si="14"/>
        <v>57100</v>
      </c>
    </row>
    <row r="91" spans="1:9" x14ac:dyDescent="0.2">
      <c r="F91" s="2"/>
    </row>
    <row r="92" spans="1:9" x14ac:dyDescent="0.2">
      <c r="B92" s="4" t="s">
        <v>952</v>
      </c>
      <c r="C92" s="31">
        <f>SUM(C2:C91)</f>
        <v>119942</v>
      </c>
    </row>
    <row r="93" spans="1:9" x14ac:dyDescent="0.2">
      <c r="B93" s="4" t="s">
        <v>953</v>
      </c>
      <c r="C93" s="31">
        <f>626+156+51+737+225</f>
        <v>1795</v>
      </c>
    </row>
    <row r="94" spans="1:9" x14ac:dyDescent="0.2">
      <c r="B94" s="4" t="s">
        <v>954</v>
      </c>
      <c r="C94" s="32">
        <f>C92+C93</f>
        <v>121737</v>
      </c>
    </row>
  </sheetData>
  <autoFilter ref="A1:I90" xr:uid="{CBBF0662-BFD8-4662-AA8A-AFF9F8CEC46C}"/>
  <phoneticPr fontId="1"/>
  <pageMargins left="0.70866141732283472" right="0.70866141732283472" top="0.74803149606299213" bottom="0.74803149606299213" header="0.31496062992125984" footer="0.31496062992125984"/>
  <headerFooter>
    <oddHeader>&amp;L&amp;"ＭＳ Ｐ明朝,標準"&amp;20〇地域のひろば推進事業 補助金算定基準表【地区自治公民館】</oddHeader>
  </headerFooter>
  <rowBreaks count="3" manualBreakCount="3">
    <brk id="26" max="10" man="1"/>
    <brk id="48" max="10" man="1"/>
    <brk id="7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3"/>
  <sheetViews>
    <sheetView view="pageBreakPreview" topLeftCell="A313" zoomScale="115" zoomScaleNormal="130" zoomScaleSheetLayoutView="115" workbookViewId="0">
      <selection activeCell="C324" sqref="C324"/>
    </sheetView>
  </sheetViews>
  <sheetFormatPr defaultRowHeight="18.75" x14ac:dyDescent="0.2"/>
  <cols>
    <col min="1" max="1" width="11.33203125" style="2" customWidth="1"/>
    <col min="2" max="2" width="35.1640625" style="4" customWidth="1"/>
    <col min="3" max="3" width="12.6640625" style="5" customWidth="1"/>
    <col min="4" max="6" width="11.33203125" style="4" bestFit="1" customWidth="1"/>
    <col min="7" max="9" width="10.83203125" style="2" customWidth="1"/>
    <col min="10" max="10" width="9.33203125" style="4"/>
    <col min="11" max="16384" width="9.33203125" style="2"/>
  </cols>
  <sheetData>
    <row r="1" spans="1:10" s="9" customFormat="1" ht="34.5" x14ac:dyDescent="0.2">
      <c r="A1" s="10" t="s">
        <v>948</v>
      </c>
      <c r="B1" s="33" t="s">
        <v>1</v>
      </c>
      <c r="C1" s="22" t="s">
        <v>0</v>
      </c>
      <c r="D1" s="8" t="s">
        <v>4</v>
      </c>
      <c r="E1" s="8" t="s">
        <v>2</v>
      </c>
      <c r="F1" s="8" t="s">
        <v>3</v>
      </c>
      <c r="G1" s="29" t="s">
        <v>7</v>
      </c>
      <c r="H1" s="29" t="s">
        <v>942</v>
      </c>
      <c r="I1" s="29" t="s">
        <v>943</v>
      </c>
      <c r="J1" s="7"/>
    </row>
    <row r="2" spans="1:10" ht="24.95" customHeight="1" x14ac:dyDescent="0.2">
      <c r="A2" s="13">
        <v>1</v>
      </c>
      <c r="B2" s="23" t="s">
        <v>99</v>
      </c>
      <c r="C2" s="24">
        <v>289</v>
      </c>
      <c r="D2" s="1">
        <f t="shared" ref="D2:D65" si="0">IF(C2&gt;500,35000,IF(C2&gt;100,20000,IF(C2&gt;=5,12000,0)))</f>
        <v>20000</v>
      </c>
      <c r="E2" s="1">
        <f t="shared" ref="E2:E65" si="1">IF(C2&gt;500,0,IF(C2&gt;100,C2*30,IF(C2&gt;=5,C2*100,0)))</f>
        <v>8670</v>
      </c>
      <c r="F2" s="1">
        <f t="shared" ref="F2" si="2">D2+E2</f>
        <v>28670</v>
      </c>
      <c r="G2" s="21">
        <f>F2+10000</f>
        <v>38670</v>
      </c>
      <c r="H2" s="21">
        <f>F2+20000</f>
        <v>48670</v>
      </c>
      <c r="I2" s="21">
        <f>F2+40000</f>
        <v>68670</v>
      </c>
    </row>
    <row r="3" spans="1:10" ht="24.95" customHeight="1" x14ac:dyDescent="0.2">
      <c r="A3" s="13">
        <v>2</v>
      </c>
      <c r="B3" s="23" t="s">
        <v>100</v>
      </c>
      <c r="C3" s="24">
        <v>275</v>
      </c>
      <c r="D3" s="1">
        <f t="shared" si="0"/>
        <v>20000</v>
      </c>
      <c r="E3" s="1">
        <f t="shared" si="1"/>
        <v>8250</v>
      </c>
      <c r="F3" s="1">
        <f t="shared" ref="F3:F66" si="3">D3+E3</f>
        <v>28250</v>
      </c>
      <c r="G3" s="21">
        <f t="shared" ref="G3:G66" si="4">F3+10000</f>
        <v>38250</v>
      </c>
      <c r="H3" s="21">
        <f t="shared" ref="H3:H66" si="5">F3+20000</f>
        <v>48250</v>
      </c>
      <c r="I3" s="21">
        <f t="shared" ref="I3:I66" si="6">F3+40000</f>
        <v>68250</v>
      </c>
    </row>
    <row r="4" spans="1:10" ht="24.95" customHeight="1" x14ac:dyDescent="0.2">
      <c r="A4" s="13">
        <v>3</v>
      </c>
      <c r="B4" s="23" t="s">
        <v>101</v>
      </c>
      <c r="C4" s="24">
        <v>615</v>
      </c>
      <c r="D4" s="1">
        <f t="shared" si="0"/>
        <v>35000</v>
      </c>
      <c r="E4" s="1">
        <f t="shared" si="1"/>
        <v>0</v>
      </c>
      <c r="F4" s="1">
        <f t="shared" si="3"/>
        <v>35000</v>
      </c>
      <c r="G4" s="21">
        <f t="shared" si="4"/>
        <v>45000</v>
      </c>
      <c r="H4" s="21">
        <f t="shared" si="5"/>
        <v>55000</v>
      </c>
      <c r="I4" s="21">
        <f t="shared" si="6"/>
        <v>75000</v>
      </c>
    </row>
    <row r="5" spans="1:10" ht="24.95" customHeight="1" x14ac:dyDescent="0.2">
      <c r="A5" s="13">
        <v>4</v>
      </c>
      <c r="B5" s="23" t="s">
        <v>102</v>
      </c>
      <c r="C5" s="24">
        <v>112</v>
      </c>
      <c r="D5" s="1">
        <f t="shared" si="0"/>
        <v>20000</v>
      </c>
      <c r="E5" s="1">
        <f t="shared" si="1"/>
        <v>3360</v>
      </c>
      <c r="F5" s="1">
        <f t="shared" si="3"/>
        <v>23360</v>
      </c>
      <c r="G5" s="21">
        <f t="shared" si="4"/>
        <v>33360</v>
      </c>
      <c r="H5" s="21">
        <f t="shared" si="5"/>
        <v>43360</v>
      </c>
      <c r="I5" s="21">
        <f t="shared" si="6"/>
        <v>63360</v>
      </c>
    </row>
    <row r="6" spans="1:10" ht="24.95" customHeight="1" x14ac:dyDescent="0.2">
      <c r="A6" s="13">
        <v>5</v>
      </c>
      <c r="B6" s="23" t="s">
        <v>103</v>
      </c>
      <c r="C6" s="24">
        <v>323</v>
      </c>
      <c r="D6" s="1">
        <f t="shared" si="0"/>
        <v>20000</v>
      </c>
      <c r="E6" s="1">
        <f t="shared" si="1"/>
        <v>9690</v>
      </c>
      <c r="F6" s="1">
        <f t="shared" si="3"/>
        <v>29690</v>
      </c>
      <c r="G6" s="21">
        <f t="shared" si="4"/>
        <v>39690</v>
      </c>
      <c r="H6" s="21">
        <f t="shared" si="5"/>
        <v>49690</v>
      </c>
      <c r="I6" s="21">
        <f t="shared" si="6"/>
        <v>69690</v>
      </c>
    </row>
    <row r="7" spans="1:10" ht="24.95" customHeight="1" x14ac:dyDescent="0.2">
      <c r="A7" s="13">
        <v>6</v>
      </c>
      <c r="B7" s="23" t="s">
        <v>104</v>
      </c>
      <c r="C7" s="24">
        <v>541</v>
      </c>
      <c r="D7" s="1">
        <f t="shared" si="0"/>
        <v>35000</v>
      </c>
      <c r="E7" s="1">
        <f t="shared" si="1"/>
        <v>0</v>
      </c>
      <c r="F7" s="1">
        <f t="shared" si="3"/>
        <v>35000</v>
      </c>
      <c r="G7" s="21">
        <f t="shared" si="4"/>
        <v>45000</v>
      </c>
      <c r="H7" s="21">
        <f t="shared" si="5"/>
        <v>55000</v>
      </c>
      <c r="I7" s="21">
        <f t="shared" si="6"/>
        <v>75000</v>
      </c>
    </row>
    <row r="8" spans="1:10" ht="24.95" customHeight="1" x14ac:dyDescent="0.2">
      <c r="A8" s="13">
        <v>7</v>
      </c>
      <c r="B8" s="23" t="s">
        <v>105</v>
      </c>
      <c r="C8" s="24">
        <v>71</v>
      </c>
      <c r="D8" s="1">
        <f t="shared" si="0"/>
        <v>12000</v>
      </c>
      <c r="E8" s="1">
        <f t="shared" si="1"/>
        <v>7100</v>
      </c>
      <c r="F8" s="1">
        <f t="shared" si="3"/>
        <v>19100</v>
      </c>
      <c r="G8" s="21">
        <f t="shared" si="4"/>
        <v>29100</v>
      </c>
      <c r="H8" s="21">
        <f t="shared" si="5"/>
        <v>39100</v>
      </c>
      <c r="I8" s="21">
        <f t="shared" si="6"/>
        <v>59100</v>
      </c>
    </row>
    <row r="9" spans="1:10" ht="24.95" customHeight="1" x14ac:dyDescent="0.2">
      <c r="A9" s="13">
        <v>8</v>
      </c>
      <c r="B9" s="23" t="s">
        <v>106</v>
      </c>
      <c r="C9" s="24">
        <v>36</v>
      </c>
      <c r="D9" s="1">
        <f t="shared" si="0"/>
        <v>12000</v>
      </c>
      <c r="E9" s="1">
        <f t="shared" si="1"/>
        <v>3600</v>
      </c>
      <c r="F9" s="1">
        <f t="shared" si="3"/>
        <v>15600</v>
      </c>
      <c r="G9" s="21">
        <f t="shared" si="4"/>
        <v>25600</v>
      </c>
      <c r="H9" s="21">
        <f t="shared" si="5"/>
        <v>35600</v>
      </c>
      <c r="I9" s="21">
        <f t="shared" si="6"/>
        <v>55600</v>
      </c>
    </row>
    <row r="10" spans="1:10" ht="24.95" customHeight="1" x14ac:dyDescent="0.2">
      <c r="A10" s="13">
        <v>9</v>
      </c>
      <c r="B10" s="23" t="s">
        <v>107</v>
      </c>
      <c r="C10" s="24">
        <v>103</v>
      </c>
      <c r="D10" s="1">
        <f t="shared" si="0"/>
        <v>20000</v>
      </c>
      <c r="E10" s="1">
        <f t="shared" si="1"/>
        <v>3090</v>
      </c>
      <c r="F10" s="1">
        <f t="shared" si="3"/>
        <v>23090</v>
      </c>
      <c r="G10" s="21">
        <f t="shared" si="4"/>
        <v>33090</v>
      </c>
      <c r="H10" s="21">
        <f t="shared" si="5"/>
        <v>43090</v>
      </c>
      <c r="I10" s="21">
        <f t="shared" si="6"/>
        <v>63090</v>
      </c>
    </row>
    <row r="11" spans="1:10" ht="24.95" customHeight="1" x14ac:dyDescent="0.2">
      <c r="A11" s="13">
        <v>10</v>
      </c>
      <c r="B11" s="23" t="s">
        <v>108</v>
      </c>
      <c r="C11" s="24">
        <v>131</v>
      </c>
      <c r="D11" s="1">
        <f t="shared" si="0"/>
        <v>20000</v>
      </c>
      <c r="E11" s="1">
        <f t="shared" si="1"/>
        <v>3930</v>
      </c>
      <c r="F11" s="1">
        <f t="shared" si="3"/>
        <v>23930</v>
      </c>
      <c r="G11" s="21">
        <f t="shared" si="4"/>
        <v>33930</v>
      </c>
      <c r="H11" s="21">
        <f t="shared" si="5"/>
        <v>43930</v>
      </c>
      <c r="I11" s="21">
        <f t="shared" si="6"/>
        <v>63930</v>
      </c>
    </row>
    <row r="12" spans="1:10" ht="24.95" customHeight="1" x14ac:dyDescent="0.2">
      <c r="A12" s="13">
        <v>11</v>
      </c>
      <c r="B12" s="23" t="s">
        <v>109</v>
      </c>
      <c r="C12" s="24">
        <v>19</v>
      </c>
      <c r="D12" s="1">
        <f t="shared" si="0"/>
        <v>12000</v>
      </c>
      <c r="E12" s="1">
        <f t="shared" si="1"/>
        <v>1900</v>
      </c>
      <c r="F12" s="1">
        <f t="shared" si="3"/>
        <v>13900</v>
      </c>
      <c r="G12" s="21">
        <f t="shared" si="4"/>
        <v>23900</v>
      </c>
      <c r="H12" s="21">
        <f t="shared" si="5"/>
        <v>33900</v>
      </c>
      <c r="I12" s="21">
        <f t="shared" si="6"/>
        <v>53900</v>
      </c>
    </row>
    <row r="13" spans="1:10" ht="24.95" customHeight="1" x14ac:dyDescent="0.2">
      <c r="A13" s="13">
        <v>12</v>
      </c>
      <c r="B13" s="23" t="s">
        <v>110</v>
      </c>
      <c r="C13" s="24">
        <v>126</v>
      </c>
      <c r="D13" s="1">
        <f t="shared" si="0"/>
        <v>20000</v>
      </c>
      <c r="E13" s="1">
        <f t="shared" si="1"/>
        <v>3780</v>
      </c>
      <c r="F13" s="1">
        <f t="shared" si="3"/>
        <v>23780</v>
      </c>
      <c r="G13" s="21">
        <f t="shared" si="4"/>
        <v>33780</v>
      </c>
      <c r="H13" s="21">
        <f t="shared" si="5"/>
        <v>43780</v>
      </c>
      <c r="I13" s="21">
        <f t="shared" si="6"/>
        <v>63780</v>
      </c>
    </row>
    <row r="14" spans="1:10" ht="24.95" customHeight="1" x14ac:dyDescent="0.2">
      <c r="A14" s="13">
        <v>13</v>
      </c>
      <c r="B14" s="23" t="s">
        <v>111</v>
      </c>
      <c r="C14" s="24">
        <v>133</v>
      </c>
      <c r="D14" s="1">
        <f t="shared" si="0"/>
        <v>20000</v>
      </c>
      <c r="E14" s="1">
        <f t="shared" si="1"/>
        <v>3990</v>
      </c>
      <c r="F14" s="1">
        <f t="shared" si="3"/>
        <v>23990</v>
      </c>
      <c r="G14" s="21">
        <f t="shared" si="4"/>
        <v>33990</v>
      </c>
      <c r="H14" s="21">
        <f t="shared" si="5"/>
        <v>43990</v>
      </c>
      <c r="I14" s="21">
        <f t="shared" si="6"/>
        <v>63990</v>
      </c>
    </row>
    <row r="15" spans="1:10" ht="24.95" customHeight="1" x14ac:dyDescent="0.2">
      <c r="A15" s="13">
        <v>14</v>
      </c>
      <c r="B15" s="23" t="s">
        <v>112</v>
      </c>
      <c r="C15" s="24">
        <v>32</v>
      </c>
      <c r="D15" s="1">
        <f t="shared" si="0"/>
        <v>12000</v>
      </c>
      <c r="E15" s="1">
        <f t="shared" si="1"/>
        <v>3200</v>
      </c>
      <c r="F15" s="1">
        <f t="shared" si="3"/>
        <v>15200</v>
      </c>
      <c r="G15" s="21">
        <f t="shared" si="4"/>
        <v>25200</v>
      </c>
      <c r="H15" s="21">
        <f t="shared" si="5"/>
        <v>35200</v>
      </c>
      <c r="I15" s="21">
        <f t="shared" si="6"/>
        <v>55200</v>
      </c>
    </row>
    <row r="16" spans="1:10" ht="24.95" customHeight="1" x14ac:dyDescent="0.2">
      <c r="A16" s="13">
        <v>15</v>
      </c>
      <c r="B16" s="23" t="s">
        <v>113</v>
      </c>
      <c r="C16" s="24">
        <v>32</v>
      </c>
      <c r="D16" s="1">
        <f t="shared" si="0"/>
        <v>12000</v>
      </c>
      <c r="E16" s="1">
        <f t="shared" si="1"/>
        <v>3200</v>
      </c>
      <c r="F16" s="1">
        <f t="shared" si="3"/>
        <v>15200</v>
      </c>
      <c r="G16" s="21">
        <f t="shared" si="4"/>
        <v>25200</v>
      </c>
      <c r="H16" s="21">
        <f t="shared" si="5"/>
        <v>35200</v>
      </c>
      <c r="I16" s="21">
        <f t="shared" si="6"/>
        <v>55200</v>
      </c>
    </row>
    <row r="17" spans="1:9" ht="24.95" customHeight="1" x14ac:dyDescent="0.2">
      <c r="A17" s="13">
        <v>16</v>
      </c>
      <c r="B17" s="23" t="s">
        <v>114</v>
      </c>
      <c r="C17" s="24">
        <v>89</v>
      </c>
      <c r="D17" s="1">
        <f t="shared" si="0"/>
        <v>12000</v>
      </c>
      <c r="E17" s="1">
        <f t="shared" si="1"/>
        <v>8900</v>
      </c>
      <c r="F17" s="1">
        <f t="shared" si="3"/>
        <v>20900</v>
      </c>
      <c r="G17" s="21">
        <f t="shared" si="4"/>
        <v>30900</v>
      </c>
      <c r="H17" s="21">
        <f t="shared" si="5"/>
        <v>40900</v>
      </c>
      <c r="I17" s="21">
        <f t="shared" si="6"/>
        <v>60900</v>
      </c>
    </row>
    <row r="18" spans="1:9" ht="24.95" customHeight="1" x14ac:dyDescent="0.2">
      <c r="A18" s="13">
        <v>17</v>
      </c>
      <c r="B18" s="23" t="s">
        <v>115</v>
      </c>
      <c r="C18" s="24">
        <v>247</v>
      </c>
      <c r="D18" s="1">
        <f t="shared" si="0"/>
        <v>20000</v>
      </c>
      <c r="E18" s="1">
        <f t="shared" si="1"/>
        <v>7410</v>
      </c>
      <c r="F18" s="1">
        <f t="shared" si="3"/>
        <v>27410</v>
      </c>
      <c r="G18" s="21">
        <f t="shared" si="4"/>
        <v>37410</v>
      </c>
      <c r="H18" s="21">
        <f t="shared" si="5"/>
        <v>47410</v>
      </c>
      <c r="I18" s="21">
        <f t="shared" si="6"/>
        <v>67410</v>
      </c>
    </row>
    <row r="19" spans="1:9" ht="24.95" customHeight="1" x14ac:dyDescent="0.2">
      <c r="A19" s="13">
        <v>18</v>
      </c>
      <c r="B19" s="23" t="s">
        <v>116</v>
      </c>
      <c r="C19" s="24">
        <v>124</v>
      </c>
      <c r="D19" s="1">
        <f t="shared" si="0"/>
        <v>20000</v>
      </c>
      <c r="E19" s="1">
        <f t="shared" si="1"/>
        <v>3720</v>
      </c>
      <c r="F19" s="1">
        <f t="shared" si="3"/>
        <v>23720</v>
      </c>
      <c r="G19" s="21">
        <f t="shared" si="4"/>
        <v>33720</v>
      </c>
      <c r="H19" s="21">
        <f t="shared" si="5"/>
        <v>43720</v>
      </c>
      <c r="I19" s="21">
        <f t="shared" si="6"/>
        <v>63720</v>
      </c>
    </row>
    <row r="20" spans="1:9" ht="24.95" customHeight="1" x14ac:dyDescent="0.2">
      <c r="A20" s="13">
        <v>19</v>
      </c>
      <c r="B20" s="23" t="s">
        <v>117</v>
      </c>
      <c r="C20" s="24">
        <v>137</v>
      </c>
      <c r="D20" s="1">
        <f t="shared" si="0"/>
        <v>20000</v>
      </c>
      <c r="E20" s="1">
        <f t="shared" si="1"/>
        <v>4110</v>
      </c>
      <c r="F20" s="1">
        <f t="shared" si="3"/>
        <v>24110</v>
      </c>
      <c r="G20" s="21">
        <f t="shared" si="4"/>
        <v>34110</v>
      </c>
      <c r="H20" s="21">
        <f t="shared" si="5"/>
        <v>44110</v>
      </c>
      <c r="I20" s="21">
        <f t="shared" si="6"/>
        <v>64110</v>
      </c>
    </row>
    <row r="21" spans="1:9" ht="24.95" customHeight="1" x14ac:dyDescent="0.2">
      <c r="A21" s="13">
        <v>20</v>
      </c>
      <c r="B21" s="23" t="s">
        <v>118</v>
      </c>
      <c r="C21" s="24">
        <v>441</v>
      </c>
      <c r="D21" s="1">
        <f t="shared" si="0"/>
        <v>20000</v>
      </c>
      <c r="E21" s="1">
        <f t="shared" si="1"/>
        <v>13230</v>
      </c>
      <c r="F21" s="1">
        <f t="shared" si="3"/>
        <v>33230</v>
      </c>
      <c r="G21" s="21">
        <f t="shared" si="4"/>
        <v>43230</v>
      </c>
      <c r="H21" s="21">
        <f t="shared" si="5"/>
        <v>53230</v>
      </c>
      <c r="I21" s="21">
        <f t="shared" si="6"/>
        <v>73230</v>
      </c>
    </row>
    <row r="22" spans="1:9" ht="24.95" customHeight="1" x14ac:dyDescent="0.2">
      <c r="A22" s="13">
        <v>21</v>
      </c>
      <c r="B22" s="23" t="s">
        <v>119</v>
      </c>
      <c r="C22" s="24">
        <v>143</v>
      </c>
      <c r="D22" s="1">
        <f t="shared" si="0"/>
        <v>20000</v>
      </c>
      <c r="E22" s="1">
        <f t="shared" si="1"/>
        <v>4290</v>
      </c>
      <c r="F22" s="1">
        <f t="shared" si="3"/>
        <v>24290</v>
      </c>
      <c r="G22" s="21">
        <f t="shared" si="4"/>
        <v>34290</v>
      </c>
      <c r="H22" s="21">
        <f t="shared" si="5"/>
        <v>44290</v>
      </c>
      <c r="I22" s="21">
        <f t="shared" si="6"/>
        <v>64290</v>
      </c>
    </row>
    <row r="23" spans="1:9" ht="24.95" customHeight="1" x14ac:dyDescent="0.2">
      <c r="A23" s="13">
        <v>22</v>
      </c>
      <c r="B23" s="23" t="s">
        <v>120</v>
      </c>
      <c r="C23" s="24">
        <v>362</v>
      </c>
      <c r="D23" s="1">
        <f t="shared" si="0"/>
        <v>20000</v>
      </c>
      <c r="E23" s="1">
        <f t="shared" si="1"/>
        <v>10860</v>
      </c>
      <c r="F23" s="1">
        <f t="shared" si="3"/>
        <v>30860</v>
      </c>
      <c r="G23" s="21">
        <f t="shared" si="4"/>
        <v>40860</v>
      </c>
      <c r="H23" s="21">
        <f t="shared" si="5"/>
        <v>50860</v>
      </c>
      <c r="I23" s="21">
        <f t="shared" si="6"/>
        <v>70860</v>
      </c>
    </row>
    <row r="24" spans="1:9" ht="24.95" customHeight="1" x14ac:dyDescent="0.2">
      <c r="A24" s="13">
        <v>23</v>
      </c>
      <c r="B24" s="23" t="s">
        <v>121</v>
      </c>
      <c r="C24" s="24">
        <v>311</v>
      </c>
      <c r="D24" s="1">
        <f t="shared" si="0"/>
        <v>20000</v>
      </c>
      <c r="E24" s="1">
        <f t="shared" si="1"/>
        <v>9330</v>
      </c>
      <c r="F24" s="1">
        <f t="shared" si="3"/>
        <v>29330</v>
      </c>
      <c r="G24" s="21">
        <f t="shared" si="4"/>
        <v>39330</v>
      </c>
      <c r="H24" s="21">
        <f t="shared" si="5"/>
        <v>49330</v>
      </c>
      <c r="I24" s="21">
        <f t="shared" si="6"/>
        <v>69330</v>
      </c>
    </row>
    <row r="25" spans="1:9" ht="24.95" customHeight="1" x14ac:dyDescent="0.2">
      <c r="A25" s="13">
        <v>24</v>
      </c>
      <c r="B25" s="23" t="s">
        <v>122</v>
      </c>
      <c r="C25" s="24">
        <v>225</v>
      </c>
      <c r="D25" s="1">
        <f t="shared" si="0"/>
        <v>20000</v>
      </c>
      <c r="E25" s="1">
        <f t="shared" si="1"/>
        <v>6750</v>
      </c>
      <c r="F25" s="1">
        <f t="shared" si="3"/>
        <v>26750</v>
      </c>
      <c r="G25" s="21">
        <f t="shared" si="4"/>
        <v>36750</v>
      </c>
      <c r="H25" s="21">
        <f t="shared" si="5"/>
        <v>46750</v>
      </c>
      <c r="I25" s="21">
        <f t="shared" si="6"/>
        <v>66750</v>
      </c>
    </row>
    <row r="26" spans="1:9" ht="24.95" customHeight="1" x14ac:dyDescent="0.2">
      <c r="A26" s="13">
        <v>25</v>
      </c>
      <c r="B26" s="23" t="s">
        <v>123</v>
      </c>
      <c r="C26" s="24">
        <v>397</v>
      </c>
      <c r="D26" s="1">
        <f t="shared" si="0"/>
        <v>20000</v>
      </c>
      <c r="E26" s="1">
        <f t="shared" si="1"/>
        <v>11910</v>
      </c>
      <c r="F26" s="1">
        <f t="shared" si="3"/>
        <v>31910</v>
      </c>
      <c r="G26" s="21">
        <f t="shared" si="4"/>
        <v>41910</v>
      </c>
      <c r="H26" s="21">
        <f t="shared" si="5"/>
        <v>51910</v>
      </c>
      <c r="I26" s="21">
        <f t="shared" si="6"/>
        <v>71910</v>
      </c>
    </row>
    <row r="27" spans="1:9" ht="24.95" customHeight="1" x14ac:dyDescent="0.2">
      <c r="A27" s="13">
        <v>26</v>
      </c>
      <c r="B27" s="23" t="s">
        <v>124</v>
      </c>
      <c r="C27" s="25">
        <v>944</v>
      </c>
      <c r="D27" s="1">
        <f t="shared" si="0"/>
        <v>35000</v>
      </c>
      <c r="E27" s="1">
        <f t="shared" si="1"/>
        <v>0</v>
      </c>
      <c r="F27" s="1">
        <f t="shared" si="3"/>
        <v>35000</v>
      </c>
      <c r="G27" s="21">
        <f t="shared" si="4"/>
        <v>45000</v>
      </c>
      <c r="H27" s="21">
        <f t="shared" si="5"/>
        <v>55000</v>
      </c>
      <c r="I27" s="21">
        <f t="shared" si="6"/>
        <v>75000</v>
      </c>
    </row>
    <row r="28" spans="1:9" ht="24.95" customHeight="1" x14ac:dyDescent="0.2">
      <c r="A28" s="13">
        <v>27</v>
      </c>
      <c r="B28" s="23" t="s">
        <v>125</v>
      </c>
      <c r="C28" s="24">
        <v>624</v>
      </c>
      <c r="D28" s="1">
        <f t="shared" si="0"/>
        <v>35000</v>
      </c>
      <c r="E28" s="1">
        <f t="shared" si="1"/>
        <v>0</v>
      </c>
      <c r="F28" s="1">
        <f t="shared" si="3"/>
        <v>35000</v>
      </c>
      <c r="G28" s="21">
        <f t="shared" si="4"/>
        <v>45000</v>
      </c>
      <c r="H28" s="21">
        <f t="shared" si="5"/>
        <v>55000</v>
      </c>
      <c r="I28" s="21">
        <f t="shared" si="6"/>
        <v>75000</v>
      </c>
    </row>
    <row r="29" spans="1:9" ht="24.95" customHeight="1" x14ac:dyDescent="0.2">
      <c r="A29" s="13">
        <v>28</v>
      </c>
      <c r="B29" s="23" t="s">
        <v>126</v>
      </c>
      <c r="C29" s="24">
        <v>77</v>
      </c>
      <c r="D29" s="1">
        <f t="shared" si="0"/>
        <v>12000</v>
      </c>
      <c r="E29" s="1">
        <f t="shared" si="1"/>
        <v>7700</v>
      </c>
      <c r="F29" s="1">
        <f t="shared" si="3"/>
        <v>19700</v>
      </c>
      <c r="G29" s="21">
        <f t="shared" si="4"/>
        <v>29700</v>
      </c>
      <c r="H29" s="21">
        <f t="shared" si="5"/>
        <v>39700</v>
      </c>
      <c r="I29" s="21">
        <f t="shared" si="6"/>
        <v>59700</v>
      </c>
    </row>
    <row r="30" spans="1:9" ht="24.95" customHeight="1" x14ac:dyDescent="0.2">
      <c r="A30" s="13">
        <v>29</v>
      </c>
      <c r="B30" s="23" t="s">
        <v>127</v>
      </c>
      <c r="C30" s="24">
        <v>205</v>
      </c>
      <c r="D30" s="1">
        <f t="shared" si="0"/>
        <v>20000</v>
      </c>
      <c r="E30" s="1">
        <f t="shared" si="1"/>
        <v>6150</v>
      </c>
      <c r="F30" s="1">
        <f t="shared" si="3"/>
        <v>26150</v>
      </c>
      <c r="G30" s="21">
        <f t="shared" si="4"/>
        <v>36150</v>
      </c>
      <c r="H30" s="21">
        <f t="shared" si="5"/>
        <v>46150</v>
      </c>
      <c r="I30" s="21">
        <f t="shared" si="6"/>
        <v>66150</v>
      </c>
    </row>
    <row r="31" spans="1:9" ht="24.95" customHeight="1" x14ac:dyDescent="0.2">
      <c r="A31" s="13">
        <v>30</v>
      </c>
      <c r="B31" s="23" t="s">
        <v>128</v>
      </c>
      <c r="C31" s="24">
        <v>437</v>
      </c>
      <c r="D31" s="1">
        <f t="shared" si="0"/>
        <v>20000</v>
      </c>
      <c r="E31" s="1">
        <f t="shared" si="1"/>
        <v>13110</v>
      </c>
      <c r="F31" s="1">
        <f t="shared" si="3"/>
        <v>33110</v>
      </c>
      <c r="G31" s="21">
        <f t="shared" si="4"/>
        <v>43110</v>
      </c>
      <c r="H31" s="21">
        <f t="shared" si="5"/>
        <v>53110</v>
      </c>
      <c r="I31" s="21">
        <f t="shared" si="6"/>
        <v>73110</v>
      </c>
    </row>
    <row r="32" spans="1:9" ht="24.95" customHeight="1" x14ac:dyDescent="0.2">
      <c r="A32" s="13">
        <v>31</v>
      </c>
      <c r="B32" s="23" t="s">
        <v>129</v>
      </c>
      <c r="C32" s="24">
        <v>47</v>
      </c>
      <c r="D32" s="1">
        <f t="shared" si="0"/>
        <v>12000</v>
      </c>
      <c r="E32" s="1">
        <f t="shared" si="1"/>
        <v>4700</v>
      </c>
      <c r="F32" s="1">
        <f t="shared" si="3"/>
        <v>16700</v>
      </c>
      <c r="G32" s="21">
        <f t="shared" si="4"/>
        <v>26700</v>
      </c>
      <c r="H32" s="21">
        <f t="shared" si="5"/>
        <v>36700</v>
      </c>
      <c r="I32" s="21">
        <f t="shared" si="6"/>
        <v>56700</v>
      </c>
    </row>
    <row r="33" spans="1:9" ht="24.95" customHeight="1" x14ac:dyDescent="0.2">
      <c r="A33" s="13">
        <v>32</v>
      </c>
      <c r="B33" s="23" t="s">
        <v>130</v>
      </c>
      <c r="C33" s="24">
        <v>30</v>
      </c>
      <c r="D33" s="1">
        <f t="shared" si="0"/>
        <v>12000</v>
      </c>
      <c r="E33" s="1">
        <f t="shared" si="1"/>
        <v>3000</v>
      </c>
      <c r="F33" s="1">
        <f t="shared" si="3"/>
        <v>15000</v>
      </c>
      <c r="G33" s="21">
        <f t="shared" si="4"/>
        <v>25000</v>
      </c>
      <c r="H33" s="21">
        <f t="shared" si="5"/>
        <v>35000</v>
      </c>
      <c r="I33" s="21">
        <f t="shared" si="6"/>
        <v>55000</v>
      </c>
    </row>
    <row r="34" spans="1:9" ht="24.95" customHeight="1" x14ac:dyDescent="0.2">
      <c r="A34" s="13">
        <v>33</v>
      </c>
      <c r="B34" s="23" t="s">
        <v>131</v>
      </c>
      <c r="C34" s="24">
        <v>336</v>
      </c>
      <c r="D34" s="1">
        <f t="shared" si="0"/>
        <v>20000</v>
      </c>
      <c r="E34" s="1">
        <f t="shared" si="1"/>
        <v>10080</v>
      </c>
      <c r="F34" s="1">
        <f t="shared" si="3"/>
        <v>30080</v>
      </c>
      <c r="G34" s="21">
        <f t="shared" si="4"/>
        <v>40080</v>
      </c>
      <c r="H34" s="21">
        <f t="shared" si="5"/>
        <v>50080</v>
      </c>
      <c r="I34" s="21">
        <f t="shared" si="6"/>
        <v>70080</v>
      </c>
    </row>
    <row r="35" spans="1:9" ht="24.95" customHeight="1" x14ac:dyDescent="0.2">
      <c r="A35" s="13">
        <v>34</v>
      </c>
      <c r="B35" s="23" t="s">
        <v>132</v>
      </c>
      <c r="C35" s="24">
        <v>482</v>
      </c>
      <c r="D35" s="1">
        <f t="shared" si="0"/>
        <v>20000</v>
      </c>
      <c r="E35" s="1">
        <f t="shared" si="1"/>
        <v>14460</v>
      </c>
      <c r="F35" s="1">
        <f t="shared" si="3"/>
        <v>34460</v>
      </c>
      <c r="G35" s="21">
        <f t="shared" si="4"/>
        <v>44460</v>
      </c>
      <c r="H35" s="21">
        <f t="shared" si="5"/>
        <v>54460</v>
      </c>
      <c r="I35" s="21">
        <f t="shared" si="6"/>
        <v>74460</v>
      </c>
    </row>
    <row r="36" spans="1:9" ht="24.95" customHeight="1" x14ac:dyDescent="0.2">
      <c r="A36" s="13">
        <v>35</v>
      </c>
      <c r="B36" s="23" t="s">
        <v>133</v>
      </c>
      <c r="C36" s="24">
        <v>436</v>
      </c>
      <c r="D36" s="1">
        <f t="shared" si="0"/>
        <v>20000</v>
      </c>
      <c r="E36" s="1">
        <f t="shared" si="1"/>
        <v>13080</v>
      </c>
      <c r="F36" s="1">
        <f t="shared" si="3"/>
        <v>33080</v>
      </c>
      <c r="G36" s="21">
        <f t="shared" si="4"/>
        <v>43080</v>
      </c>
      <c r="H36" s="21">
        <f t="shared" si="5"/>
        <v>53080</v>
      </c>
      <c r="I36" s="21">
        <f t="shared" si="6"/>
        <v>73080</v>
      </c>
    </row>
    <row r="37" spans="1:9" ht="24.95" customHeight="1" x14ac:dyDescent="0.2">
      <c r="A37" s="13">
        <v>36</v>
      </c>
      <c r="B37" s="23" t="s">
        <v>134</v>
      </c>
      <c r="C37" s="24">
        <v>336</v>
      </c>
      <c r="D37" s="1">
        <f t="shared" si="0"/>
        <v>20000</v>
      </c>
      <c r="E37" s="1">
        <f t="shared" si="1"/>
        <v>10080</v>
      </c>
      <c r="F37" s="1">
        <f t="shared" si="3"/>
        <v>30080</v>
      </c>
      <c r="G37" s="21">
        <f t="shared" si="4"/>
        <v>40080</v>
      </c>
      <c r="H37" s="21">
        <f t="shared" si="5"/>
        <v>50080</v>
      </c>
      <c r="I37" s="21">
        <f t="shared" si="6"/>
        <v>70080</v>
      </c>
    </row>
    <row r="38" spans="1:9" ht="24.95" customHeight="1" x14ac:dyDescent="0.2">
      <c r="A38" s="13">
        <v>37</v>
      </c>
      <c r="B38" s="23" t="s">
        <v>135</v>
      </c>
      <c r="C38" s="24">
        <v>171</v>
      </c>
      <c r="D38" s="1">
        <f t="shared" si="0"/>
        <v>20000</v>
      </c>
      <c r="E38" s="1">
        <f t="shared" si="1"/>
        <v>5130</v>
      </c>
      <c r="F38" s="1">
        <f t="shared" si="3"/>
        <v>25130</v>
      </c>
      <c r="G38" s="21">
        <f t="shared" si="4"/>
        <v>35130</v>
      </c>
      <c r="H38" s="21">
        <f t="shared" si="5"/>
        <v>45130</v>
      </c>
      <c r="I38" s="21">
        <f t="shared" si="6"/>
        <v>65130</v>
      </c>
    </row>
    <row r="39" spans="1:9" ht="24.95" customHeight="1" x14ac:dyDescent="0.2">
      <c r="A39" s="13">
        <v>38</v>
      </c>
      <c r="B39" s="23" t="s">
        <v>136</v>
      </c>
      <c r="C39" s="24">
        <v>342</v>
      </c>
      <c r="D39" s="1">
        <f t="shared" si="0"/>
        <v>20000</v>
      </c>
      <c r="E39" s="1">
        <f t="shared" si="1"/>
        <v>10260</v>
      </c>
      <c r="F39" s="1">
        <f t="shared" si="3"/>
        <v>30260</v>
      </c>
      <c r="G39" s="21">
        <f t="shared" si="4"/>
        <v>40260</v>
      </c>
      <c r="H39" s="21">
        <f t="shared" si="5"/>
        <v>50260</v>
      </c>
      <c r="I39" s="21">
        <f t="shared" si="6"/>
        <v>70260</v>
      </c>
    </row>
    <row r="40" spans="1:9" ht="24.95" customHeight="1" x14ac:dyDescent="0.2">
      <c r="A40" s="13">
        <v>39</v>
      </c>
      <c r="B40" s="23" t="s">
        <v>137</v>
      </c>
      <c r="C40" s="24">
        <v>54</v>
      </c>
      <c r="D40" s="1">
        <f t="shared" si="0"/>
        <v>12000</v>
      </c>
      <c r="E40" s="1">
        <f t="shared" si="1"/>
        <v>5400</v>
      </c>
      <c r="F40" s="1">
        <f t="shared" si="3"/>
        <v>17400</v>
      </c>
      <c r="G40" s="21">
        <v>0</v>
      </c>
      <c r="H40" s="21">
        <f t="shared" si="5"/>
        <v>37400</v>
      </c>
      <c r="I40" s="21">
        <f t="shared" si="6"/>
        <v>57400</v>
      </c>
    </row>
    <row r="41" spans="1:9" ht="24.95" customHeight="1" x14ac:dyDescent="0.2">
      <c r="A41" s="13">
        <v>40</v>
      </c>
      <c r="B41" s="23" t="s">
        <v>138</v>
      </c>
      <c r="C41" s="24">
        <v>64</v>
      </c>
      <c r="D41" s="1">
        <f t="shared" si="0"/>
        <v>12000</v>
      </c>
      <c r="E41" s="1">
        <f t="shared" si="1"/>
        <v>6400</v>
      </c>
      <c r="F41" s="1">
        <f t="shared" si="3"/>
        <v>18400</v>
      </c>
      <c r="G41" s="21">
        <f t="shared" si="4"/>
        <v>28400</v>
      </c>
      <c r="H41" s="21">
        <f t="shared" si="5"/>
        <v>38400</v>
      </c>
      <c r="I41" s="21">
        <f t="shared" si="6"/>
        <v>58400</v>
      </c>
    </row>
    <row r="42" spans="1:9" ht="24.95" customHeight="1" x14ac:dyDescent="0.2">
      <c r="A42" s="13">
        <v>41</v>
      </c>
      <c r="B42" s="23" t="s">
        <v>139</v>
      </c>
      <c r="C42" s="24">
        <v>99</v>
      </c>
      <c r="D42" s="1">
        <f t="shared" si="0"/>
        <v>12000</v>
      </c>
      <c r="E42" s="1">
        <f t="shared" si="1"/>
        <v>9900</v>
      </c>
      <c r="F42" s="1">
        <f t="shared" si="3"/>
        <v>21900</v>
      </c>
      <c r="G42" s="21">
        <f t="shared" si="4"/>
        <v>31900</v>
      </c>
      <c r="H42" s="21">
        <f t="shared" si="5"/>
        <v>41900</v>
      </c>
      <c r="I42" s="21">
        <f t="shared" si="6"/>
        <v>61900</v>
      </c>
    </row>
    <row r="43" spans="1:9" ht="24.95" customHeight="1" x14ac:dyDescent="0.2">
      <c r="A43" s="13">
        <v>42</v>
      </c>
      <c r="B43" s="23" t="s">
        <v>140</v>
      </c>
      <c r="C43" s="24">
        <v>84</v>
      </c>
      <c r="D43" s="1">
        <f t="shared" si="0"/>
        <v>12000</v>
      </c>
      <c r="E43" s="1">
        <f t="shared" si="1"/>
        <v>8400</v>
      </c>
      <c r="F43" s="1">
        <f t="shared" si="3"/>
        <v>20400</v>
      </c>
      <c r="G43" s="21">
        <f t="shared" si="4"/>
        <v>30400</v>
      </c>
      <c r="H43" s="21">
        <f t="shared" si="5"/>
        <v>40400</v>
      </c>
      <c r="I43" s="21">
        <f t="shared" si="6"/>
        <v>60400</v>
      </c>
    </row>
    <row r="44" spans="1:9" ht="24.95" customHeight="1" x14ac:dyDescent="0.2">
      <c r="A44" s="13">
        <v>43</v>
      </c>
      <c r="B44" s="23" t="s">
        <v>141</v>
      </c>
      <c r="C44" s="24">
        <v>15</v>
      </c>
      <c r="D44" s="1">
        <f t="shared" si="0"/>
        <v>12000</v>
      </c>
      <c r="E44" s="1">
        <f t="shared" si="1"/>
        <v>1500</v>
      </c>
      <c r="F44" s="1">
        <f t="shared" si="3"/>
        <v>13500</v>
      </c>
      <c r="G44" s="21">
        <f t="shared" si="4"/>
        <v>23500</v>
      </c>
      <c r="H44" s="21">
        <f t="shared" si="5"/>
        <v>33500</v>
      </c>
      <c r="I44" s="21">
        <f t="shared" si="6"/>
        <v>53500</v>
      </c>
    </row>
    <row r="45" spans="1:9" ht="24.95" customHeight="1" x14ac:dyDescent="0.2">
      <c r="A45" s="13">
        <v>44</v>
      </c>
      <c r="B45" s="23" t="s">
        <v>142</v>
      </c>
      <c r="C45" s="24">
        <v>146</v>
      </c>
      <c r="D45" s="1">
        <f t="shared" si="0"/>
        <v>20000</v>
      </c>
      <c r="E45" s="1">
        <f t="shared" si="1"/>
        <v>4380</v>
      </c>
      <c r="F45" s="1">
        <f t="shared" si="3"/>
        <v>24380</v>
      </c>
      <c r="G45" s="21">
        <f t="shared" si="4"/>
        <v>34380</v>
      </c>
      <c r="H45" s="21">
        <f t="shared" si="5"/>
        <v>44380</v>
      </c>
      <c r="I45" s="21">
        <f t="shared" si="6"/>
        <v>64380</v>
      </c>
    </row>
    <row r="46" spans="1:9" ht="24.95" customHeight="1" x14ac:dyDescent="0.2">
      <c r="A46" s="13">
        <v>45</v>
      </c>
      <c r="B46" s="23" t="s">
        <v>143</v>
      </c>
      <c r="C46" s="24">
        <v>72</v>
      </c>
      <c r="D46" s="1">
        <f t="shared" si="0"/>
        <v>12000</v>
      </c>
      <c r="E46" s="1">
        <f t="shared" si="1"/>
        <v>7200</v>
      </c>
      <c r="F46" s="1">
        <f t="shared" si="3"/>
        <v>19200</v>
      </c>
      <c r="G46" s="21">
        <f t="shared" si="4"/>
        <v>29200</v>
      </c>
      <c r="H46" s="21">
        <f t="shared" si="5"/>
        <v>39200</v>
      </c>
      <c r="I46" s="21">
        <f t="shared" si="6"/>
        <v>59200</v>
      </c>
    </row>
    <row r="47" spans="1:9" ht="24.95" customHeight="1" x14ac:dyDescent="0.2">
      <c r="A47" s="13">
        <v>46</v>
      </c>
      <c r="B47" s="23" t="s">
        <v>144</v>
      </c>
      <c r="C47" s="24">
        <v>37</v>
      </c>
      <c r="D47" s="1">
        <f t="shared" si="0"/>
        <v>12000</v>
      </c>
      <c r="E47" s="1">
        <f t="shared" si="1"/>
        <v>3700</v>
      </c>
      <c r="F47" s="1">
        <f t="shared" si="3"/>
        <v>15700</v>
      </c>
      <c r="G47" s="21">
        <f t="shared" si="4"/>
        <v>25700</v>
      </c>
      <c r="H47" s="21">
        <f t="shared" si="5"/>
        <v>35700</v>
      </c>
      <c r="I47" s="21">
        <f t="shared" si="6"/>
        <v>55700</v>
      </c>
    </row>
    <row r="48" spans="1:9" ht="24.95" customHeight="1" x14ac:dyDescent="0.2">
      <c r="A48" s="13">
        <v>47</v>
      </c>
      <c r="B48" s="23" t="s">
        <v>145</v>
      </c>
      <c r="C48" s="24">
        <v>22</v>
      </c>
      <c r="D48" s="1">
        <f t="shared" si="0"/>
        <v>12000</v>
      </c>
      <c r="E48" s="1">
        <f t="shared" si="1"/>
        <v>2200</v>
      </c>
      <c r="F48" s="1">
        <f t="shared" si="3"/>
        <v>14200</v>
      </c>
      <c r="G48" s="21">
        <f t="shared" si="4"/>
        <v>24200</v>
      </c>
      <c r="H48" s="21">
        <f t="shared" si="5"/>
        <v>34200</v>
      </c>
      <c r="I48" s="21">
        <f t="shared" si="6"/>
        <v>54200</v>
      </c>
    </row>
    <row r="49" spans="1:9" ht="24.95" customHeight="1" x14ac:dyDescent="0.2">
      <c r="A49" s="13">
        <v>48</v>
      </c>
      <c r="B49" s="23" t="s">
        <v>146</v>
      </c>
      <c r="C49" s="24">
        <v>40</v>
      </c>
      <c r="D49" s="1">
        <f t="shared" si="0"/>
        <v>12000</v>
      </c>
      <c r="E49" s="1">
        <f t="shared" si="1"/>
        <v>4000</v>
      </c>
      <c r="F49" s="1">
        <f t="shared" si="3"/>
        <v>16000</v>
      </c>
      <c r="G49" s="21">
        <f t="shared" si="4"/>
        <v>26000</v>
      </c>
      <c r="H49" s="21">
        <f t="shared" si="5"/>
        <v>36000</v>
      </c>
      <c r="I49" s="21">
        <f t="shared" si="6"/>
        <v>56000</v>
      </c>
    </row>
    <row r="50" spans="1:9" ht="24.95" customHeight="1" x14ac:dyDescent="0.2">
      <c r="A50" s="13">
        <v>49</v>
      </c>
      <c r="B50" s="23" t="s">
        <v>147</v>
      </c>
      <c r="C50" s="24">
        <v>110</v>
      </c>
      <c r="D50" s="1">
        <f t="shared" si="0"/>
        <v>20000</v>
      </c>
      <c r="E50" s="1">
        <f t="shared" si="1"/>
        <v>3300</v>
      </c>
      <c r="F50" s="1">
        <f t="shared" si="3"/>
        <v>23300</v>
      </c>
      <c r="G50" s="21">
        <f t="shared" si="4"/>
        <v>33300</v>
      </c>
      <c r="H50" s="21">
        <f t="shared" si="5"/>
        <v>43300</v>
      </c>
      <c r="I50" s="21">
        <f t="shared" si="6"/>
        <v>63300</v>
      </c>
    </row>
    <row r="51" spans="1:9" ht="24.95" customHeight="1" x14ac:dyDescent="0.2">
      <c r="A51" s="13">
        <v>50</v>
      </c>
      <c r="B51" s="23" t="s">
        <v>148</v>
      </c>
      <c r="C51" s="24">
        <v>183</v>
      </c>
      <c r="D51" s="1">
        <f t="shared" si="0"/>
        <v>20000</v>
      </c>
      <c r="E51" s="1">
        <f t="shared" si="1"/>
        <v>5490</v>
      </c>
      <c r="F51" s="1">
        <f t="shared" si="3"/>
        <v>25490</v>
      </c>
      <c r="G51" s="21">
        <f t="shared" si="4"/>
        <v>35490</v>
      </c>
      <c r="H51" s="21">
        <f t="shared" si="5"/>
        <v>45490</v>
      </c>
      <c r="I51" s="21">
        <f t="shared" si="6"/>
        <v>65490</v>
      </c>
    </row>
    <row r="52" spans="1:9" ht="24.95" customHeight="1" x14ac:dyDescent="0.2">
      <c r="A52" s="13">
        <v>51</v>
      </c>
      <c r="B52" s="23" t="s">
        <v>149</v>
      </c>
      <c r="C52" s="24">
        <v>211</v>
      </c>
      <c r="D52" s="1">
        <f t="shared" si="0"/>
        <v>20000</v>
      </c>
      <c r="E52" s="1">
        <f t="shared" si="1"/>
        <v>6330</v>
      </c>
      <c r="F52" s="1">
        <f t="shared" si="3"/>
        <v>26330</v>
      </c>
      <c r="G52" s="21">
        <f t="shared" si="4"/>
        <v>36330</v>
      </c>
      <c r="H52" s="21">
        <f t="shared" si="5"/>
        <v>46330</v>
      </c>
      <c r="I52" s="21">
        <f t="shared" si="6"/>
        <v>66330</v>
      </c>
    </row>
    <row r="53" spans="1:9" ht="24.95" customHeight="1" x14ac:dyDescent="0.2">
      <c r="A53" s="13">
        <v>52</v>
      </c>
      <c r="B53" s="23" t="s">
        <v>150</v>
      </c>
      <c r="C53" s="24">
        <v>365</v>
      </c>
      <c r="D53" s="1">
        <f t="shared" si="0"/>
        <v>20000</v>
      </c>
      <c r="E53" s="1">
        <f t="shared" si="1"/>
        <v>10950</v>
      </c>
      <c r="F53" s="1">
        <f t="shared" si="3"/>
        <v>30950</v>
      </c>
      <c r="G53" s="21">
        <f t="shared" si="4"/>
        <v>40950</v>
      </c>
      <c r="H53" s="21">
        <f t="shared" si="5"/>
        <v>50950</v>
      </c>
      <c r="I53" s="21">
        <f t="shared" si="6"/>
        <v>70950</v>
      </c>
    </row>
    <row r="54" spans="1:9" ht="24.95" customHeight="1" x14ac:dyDescent="0.2">
      <c r="A54" s="13">
        <v>53</v>
      </c>
      <c r="B54" s="23" t="s">
        <v>151</v>
      </c>
      <c r="C54" s="24">
        <v>100</v>
      </c>
      <c r="D54" s="1">
        <f t="shared" si="0"/>
        <v>12000</v>
      </c>
      <c r="E54" s="1">
        <f t="shared" si="1"/>
        <v>10000</v>
      </c>
      <c r="F54" s="1">
        <f t="shared" si="3"/>
        <v>22000</v>
      </c>
      <c r="G54" s="21">
        <f t="shared" si="4"/>
        <v>32000</v>
      </c>
      <c r="H54" s="21">
        <f t="shared" si="5"/>
        <v>42000</v>
      </c>
      <c r="I54" s="21">
        <f t="shared" si="6"/>
        <v>62000</v>
      </c>
    </row>
    <row r="55" spans="1:9" ht="24.95" customHeight="1" x14ac:dyDescent="0.2">
      <c r="A55" s="13">
        <v>54</v>
      </c>
      <c r="B55" s="23" t="s">
        <v>152</v>
      </c>
      <c r="C55" s="24">
        <v>132</v>
      </c>
      <c r="D55" s="1">
        <f t="shared" si="0"/>
        <v>20000</v>
      </c>
      <c r="E55" s="1">
        <f t="shared" si="1"/>
        <v>3960</v>
      </c>
      <c r="F55" s="1">
        <f t="shared" si="3"/>
        <v>23960</v>
      </c>
      <c r="G55" s="21">
        <f t="shared" si="4"/>
        <v>33960</v>
      </c>
      <c r="H55" s="21">
        <f t="shared" si="5"/>
        <v>43960</v>
      </c>
      <c r="I55" s="21">
        <f t="shared" si="6"/>
        <v>63960</v>
      </c>
    </row>
    <row r="56" spans="1:9" ht="24.95" customHeight="1" x14ac:dyDescent="0.2">
      <c r="A56" s="13">
        <v>55</v>
      </c>
      <c r="B56" s="23" t="s">
        <v>153</v>
      </c>
      <c r="C56" s="24">
        <v>255</v>
      </c>
      <c r="D56" s="1">
        <f t="shared" si="0"/>
        <v>20000</v>
      </c>
      <c r="E56" s="1">
        <f t="shared" si="1"/>
        <v>7650</v>
      </c>
      <c r="F56" s="1">
        <f t="shared" si="3"/>
        <v>27650</v>
      </c>
      <c r="G56" s="21">
        <f t="shared" si="4"/>
        <v>37650</v>
      </c>
      <c r="H56" s="21">
        <f t="shared" si="5"/>
        <v>47650</v>
      </c>
      <c r="I56" s="21">
        <f t="shared" si="6"/>
        <v>67650</v>
      </c>
    </row>
    <row r="57" spans="1:9" ht="24.95" customHeight="1" x14ac:dyDescent="0.2">
      <c r="A57" s="13">
        <v>56</v>
      </c>
      <c r="B57" s="23" t="s">
        <v>154</v>
      </c>
      <c r="C57" s="24">
        <v>398</v>
      </c>
      <c r="D57" s="1">
        <f t="shared" si="0"/>
        <v>20000</v>
      </c>
      <c r="E57" s="1">
        <f t="shared" si="1"/>
        <v>11940</v>
      </c>
      <c r="F57" s="1">
        <f t="shared" si="3"/>
        <v>31940</v>
      </c>
      <c r="G57" s="21">
        <f t="shared" si="4"/>
        <v>41940</v>
      </c>
      <c r="H57" s="21">
        <f t="shared" si="5"/>
        <v>51940</v>
      </c>
      <c r="I57" s="21">
        <f t="shared" si="6"/>
        <v>71940</v>
      </c>
    </row>
    <row r="58" spans="1:9" ht="24.95" customHeight="1" x14ac:dyDescent="0.2">
      <c r="A58" s="13">
        <v>57</v>
      </c>
      <c r="B58" s="23" t="s">
        <v>155</v>
      </c>
      <c r="C58" s="24">
        <v>171</v>
      </c>
      <c r="D58" s="1">
        <f t="shared" si="0"/>
        <v>20000</v>
      </c>
      <c r="E58" s="1">
        <f t="shared" si="1"/>
        <v>5130</v>
      </c>
      <c r="F58" s="1">
        <f t="shared" si="3"/>
        <v>25130</v>
      </c>
      <c r="G58" s="21">
        <f t="shared" si="4"/>
        <v>35130</v>
      </c>
      <c r="H58" s="21">
        <f t="shared" si="5"/>
        <v>45130</v>
      </c>
      <c r="I58" s="21">
        <f t="shared" si="6"/>
        <v>65130</v>
      </c>
    </row>
    <row r="59" spans="1:9" ht="24.95" customHeight="1" x14ac:dyDescent="0.2">
      <c r="A59" s="13">
        <v>58</v>
      </c>
      <c r="B59" s="23" t="s">
        <v>156</v>
      </c>
      <c r="C59" s="24">
        <v>109</v>
      </c>
      <c r="D59" s="1">
        <f t="shared" si="0"/>
        <v>20000</v>
      </c>
      <c r="E59" s="1">
        <f t="shared" si="1"/>
        <v>3270</v>
      </c>
      <c r="F59" s="1">
        <f t="shared" si="3"/>
        <v>23270</v>
      </c>
      <c r="G59" s="21">
        <f t="shared" si="4"/>
        <v>33270</v>
      </c>
      <c r="H59" s="21">
        <f t="shared" si="5"/>
        <v>43270</v>
      </c>
      <c r="I59" s="21">
        <f t="shared" si="6"/>
        <v>63270</v>
      </c>
    </row>
    <row r="60" spans="1:9" ht="24.95" customHeight="1" x14ac:dyDescent="0.2">
      <c r="A60" s="13">
        <v>59</v>
      </c>
      <c r="B60" s="23" t="s">
        <v>157</v>
      </c>
      <c r="C60" s="24">
        <v>341</v>
      </c>
      <c r="D60" s="1">
        <f t="shared" si="0"/>
        <v>20000</v>
      </c>
      <c r="E60" s="1">
        <f t="shared" si="1"/>
        <v>10230</v>
      </c>
      <c r="F60" s="1">
        <f t="shared" si="3"/>
        <v>30230</v>
      </c>
      <c r="G60" s="21">
        <f t="shared" si="4"/>
        <v>40230</v>
      </c>
      <c r="H60" s="21">
        <f t="shared" si="5"/>
        <v>50230</v>
      </c>
      <c r="I60" s="21">
        <f t="shared" si="6"/>
        <v>70230</v>
      </c>
    </row>
    <row r="61" spans="1:9" ht="24.95" customHeight="1" x14ac:dyDescent="0.2">
      <c r="A61" s="13">
        <v>60</v>
      </c>
      <c r="B61" s="23" t="s">
        <v>158</v>
      </c>
      <c r="C61" s="24">
        <v>74</v>
      </c>
      <c r="D61" s="1">
        <f t="shared" si="0"/>
        <v>12000</v>
      </c>
      <c r="E61" s="1">
        <f t="shared" si="1"/>
        <v>7400</v>
      </c>
      <c r="F61" s="1">
        <f t="shared" si="3"/>
        <v>19400</v>
      </c>
      <c r="G61" s="21">
        <f t="shared" si="4"/>
        <v>29400</v>
      </c>
      <c r="H61" s="21">
        <f t="shared" si="5"/>
        <v>39400</v>
      </c>
      <c r="I61" s="21">
        <f t="shared" si="6"/>
        <v>59400</v>
      </c>
    </row>
    <row r="62" spans="1:9" ht="24.95" customHeight="1" x14ac:dyDescent="0.2">
      <c r="A62" s="13">
        <v>61</v>
      </c>
      <c r="B62" s="23" t="s">
        <v>159</v>
      </c>
      <c r="C62" s="24">
        <v>148</v>
      </c>
      <c r="D62" s="1">
        <f t="shared" si="0"/>
        <v>20000</v>
      </c>
      <c r="E62" s="1">
        <f t="shared" si="1"/>
        <v>4440</v>
      </c>
      <c r="F62" s="1">
        <f t="shared" si="3"/>
        <v>24440</v>
      </c>
      <c r="G62" s="21">
        <f t="shared" si="4"/>
        <v>34440</v>
      </c>
      <c r="H62" s="21">
        <f t="shared" si="5"/>
        <v>44440</v>
      </c>
      <c r="I62" s="21">
        <f t="shared" si="6"/>
        <v>64440</v>
      </c>
    </row>
    <row r="63" spans="1:9" ht="24.95" customHeight="1" x14ac:dyDescent="0.2">
      <c r="A63" s="13">
        <v>62</v>
      </c>
      <c r="B63" s="23" t="s">
        <v>160</v>
      </c>
      <c r="C63" s="24">
        <v>135</v>
      </c>
      <c r="D63" s="1">
        <f t="shared" si="0"/>
        <v>20000</v>
      </c>
      <c r="E63" s="1">
        <f t="shared" si="1"/>
        <v>4050</v>
      </c>
      <c r="F63" s="1">
        <f t="shared" si="3"/>
        <v>24050</v>
      </c>
      <c r="G63" s="21">
        <f t="shared" si="4"/>
        <v>34050</v>
      </c>
      <c r="H63" s="21">
        <f t="shared" si="5"/>
        <v>44050</v>
      </c>
      <c r="I63" s="21">
        <f t="shared" si="6"/>
        <v>64050</v>
      </c>
    </row>
    <row r="64" spans="1:9" ht="24.95" customHeight="1" x14ac:dyDescent="0.2">
      <c r="A64" s="13">
        <v>63</v>
      </c>
      <c r="B64" s="23" t="s">
        <v>161</v>
      </c>
      <c r="C64" s="24">
        <v>282</v>
      </c>
      <c r="D64" s="1">
        <f t="shared" si="0"/>
        <v>20000</v>
      </c>
      <c r="E64" s="1">
        <f t="shared" si="1"/>
        <v>8460</v>
      </c>
      <c r="F64" s="1">
        <f t="shared" si="3"/>
        <v>28460</v>
      </c>
      <c r="G64" s="21">
        <f t="shared" si="4"/>
        <v>38460</v>
      </c>
      <c r="H64" s="21">
        <f t="shared" si="5"/>
        <v>48460</v>
      </c>
      <c r="I64" s="21">
        <f t="shared" si="6"/>
        <v>68460</v>
      </c>
    </row>
    <row r="65" spans="1:9" ht="24.95" customHeight="1" x14ac:dyDescent="0.2">
      <c r="A65" s="13">
        <v>64</v>
      </c>
      <c r="B65" s="23" t="s">
        <v>162</v>
      </c>
      <c r="C65" s="24">
        <v>22</v>
      </c>
      <c r="D65" s="1">
        <f t="shared" si="0"/>
        <v>12000</v>
      </c>
      <c r="E65" s="1">
        <f t="shared" si="1"/>
        <v>2200</v>
      </c>
      <c r="F65" s="1">
        <f t="shared" si="3"/>
        <v>14200</v>
      </c>
      <c r="G65" s="21">
        <f t="shared" si="4"/>
        <v>24200</v>
      </c>
      <c r="H65" s="21">
        <f t="shared" si="5"/>
        <v>34200</v>
      </c>
      <c r="I65" s="21">
        <f t="shared" si="6"/>
        <v>54200</v>
      </c>
    </row>
    <row r="66" spans="1:9" ht="24.95" customHeight="1" x14ac:dyDescent="0.2">
      <c r="A66" s="13">
        <v>65</v>
      </c>
      <c r="B66" s="23" t="s">
        <v>163</v>
      </c>
      <c r="C66" s="24">
        <v>79</v>
      </c>
      <c r="D66" s="1">
        <f t="shared" ref="D66:D129" si="7">IF(C66&gt;500,35000,IF(C66&gt;100,20000,IF(C66&gt;=5,12000,0)))</f>
        <v>12000</v>
      </c>
      <c r="E66" s="1">
        <f t="shared" ref="E66:E129" si="8">IF(C66&gt;500,0,IF(C66&gt;100,C66*30,IF(C66&gt;=5,C66*100,0)))</f>
        <v>7900</v>
      </c>
      <c r="F66" s="1">
        <f t="shared" si="3"/>
        <v>19900</v>
      </c>
      <c r="G66" s="21">
        <f t="shared" si="4"/>
        <v>29900</v>
      </c>
      <c r="H66" s="21">
        <f t="shared" si="5"/>
        <v>39900</v>
      </c>
      <c r="I66" s="21">
        <f t="shared" si="6"/>
        <v>59900</v>
      </c>
    </row>
    <row r="67" spans="1:9" ht="24.95" customHeight="1" x14ac:dyDescent="0.2">
      <c r="A67" s="13">
        <v>66</v>
      </c>
      <c r="B67" s="23" t="s">
        <v>164</v>
      </c>
      <c r="C67" s="24">
        <v>15</v>
      </c>
      <c r="D67" s="1">
        <f t="shared" si="7"/>
        <v>12000</v>
      </c>
      <c r="E67" s="1">
        <f t="shared" si="8"/>
        <v>1500</v>
      </c>
      <c r="F67" s="1">
        <f t="shared" ref="F67:F128" si="9">D67+E67</f>
        <v>13500</v>
      </c>
      <c r="G67" s="21">
        <f t="shared" ref="G67:G97" si="10">F67+10000</f>
        <v>23500</v>
      </c>
      <c r="H67" s="21">
        <f t="shared" ref="H67:H97" si="11">F67+20000</f>
        <v>33500</v>
      </c>
      <c r="I67" s="21">
        <f t="shared" ref="I67:I97" si="12">F67+40000</f>
        <v>53500</v>
      </c>
    </row>
    <row r="68" spans="1:9" ht="24.95" customHeight="1" x14ac:dyDescent="0.2">
      <c r="A68" s="13">
        <v>67</v>
      </c>
      <c r="B68" s="23" t="s">
        <v>165</v>
      </c>
      <c r="C68" s="26">
        <v>26</v>
      </c>
      <c r="D68" s="1">
        <f t="shared" si="7"/>
        <v>12000</v>
      </c>
      <c r="E68" s="1">
        <f t="shared" si="8"/>
        <v>2600</v>
      </c>
      <c r="F68" s="1">
        <f t="shared" si="9"/>
        <v>14600</v>
      </c>
      <c r="G68" s="21">
        <f t="shared" si="10"/>
        <v>24600</v>
      </c>
      <c r="H68" s="21">
        <f t="shared" si="11"/>
        <v>34600</v>
      </c>
      <c r="I68" s="21">
        <f t="shared" si="12"/>
        <v>54600</v>
      </c>
    </row>
    <row r="69" spans="1:9" ht="24.95" customHeight="1" x14ac:dyDescent="0.2">
      <c r="A69" s="13">
        <v>68</v>
      </c>
      <c r="B69" s="23" t="s">
        <v>166</v>
      </c>
      <c r="C69" s="24">
        <v>5</v>
      </c>
      <c r="D69" s="1">
        <f t="shared" si="7"/>
        <v>12000</v>
      </c>
      <c r="E69" s="1">
        <f t="shared" si="8"/>
        <v>500</v>
      </c>
      <c r="F69" s="1">
        <f t="shared" si="9"/>
        <v>12500</v>
      </c>
      <c r="G69" s="21">
        <f t="shared" si="10"/>
        <v>22500</v>
      </c>
      <c r="H69" s="21">
        <f t="shared" si="11"/>
        <v>32500</v>
      </c>
      <c r="I69" s="21">
        <f t="shared" si="12"/>
        <v>52500</v>
      </c>
    </row>
    <row r="70" spans="1:9" ht="24.95" customHeight="1" x14ac:dyDescent="0.2">
      <c r="A70" s="13">
        <v>69</v>
      </c>
      <c r="B70" s="23" t="s">
        <v>167</v>
      </c>
      <c r="C70" s="24">
        <v>11</v>
      </c>
      <c r="D70" s="1">
        <f t="shared" si="7"/>
        <v>12000</v>
      </c>
      <c r="E70" s="1">
        <f t="shared" si="8"/>
        <v>1100</v>
      </c>
      <c r="F70" s="1">
        <f t="shared" si="9"/>
        <v>13100</v>
      </c>
      <c r="G70" s="21">
        <f t="shared" si="10"/>
        <v>23100</v>
      </c>
      <c r="H70" s="21">
        <f t="shared" si="11"/>
        <v>33100</v>
      </c>
      <c r="I70" s="21">
        <f t="shared" si="12"/>
        <v>53100</v>
      </c>
    </row>
    <row r="71" spans="1:9" ht="24.95" customHeight="1" x14ac:dyDescent="0.2">
      <c r="A71" s="13">
        <v>70</v>
      </c>
      <c r="B71" s="23" t="s">
        <v>168</v>
      </c>
      <c r="C71" s="24">
        <v>72</v>
      </c>
      <c r="D71" s="1">
        <f t="shared" si="7"/>
        <v>12000</v>
      </c>
      <c r="E71" s="1">
        <f t="shared" si="8"/>
        <v>7200</v>
      </c>
      <c r="F71" s="1">
        <f t="shared" si="9"/>
        <v>19200</v>
      </c>
      <c r="G71" s="21">
        <f t="shared" si="10"/>
        <v>29200</v>
      </c>
      <c r="H71" s="21">
        <f t="shared" si="11"/>
        <v>39200</v>
      </c>
      <c r="I71" s="21">
        <f t="shared" si="12"/>
        <v>59200</v>
      </c>
    </row>
    <row r="72" spans="1:9" ht="24.95" customHeight="1" x14ac:dyDescent="0.2">
      <c r="A72" s="13">
        <v>71</v>
      </c>
      <c r="B72" s="23" t="s">
        <v>169</v>
      </c>
      <c r="C72" s="24">
        <v>59</v>
      </c>
      <c r="D72" s="1">
        <f t="shared" si="7"/>
        <v>12000</v>
      </c>
      <c r="E72" s="1">
        <f t="shared" si="8"/>
        <v>5900</v>
      </c>
      <c r="F72" s="1">
        <f t="shared" si="9"/>
        <v>17900</v>
      </c>
      <c r="G72" s="21">
        <f t="shared" si="10"/>
        <v>27900</v>
      </c>
      <c r="H72" s="21">
        <f t="shared" si="11"/>
        <v>37900</v>
      </c>
      <c r="I72" s="21">
        <f t="shared" si="12"/>
        <v>57900</v>
      </c>
    </row>
    <row r="73" spans="1:9" ht="24.95" customHeight="1" x14ac:dyDescent="0.2">
      <c r="A73" s="13">
        <v>72</v>
      </c>
      <c r="B73" s="23" t="s">
        <v>170</v>
      </c>
      <c r="C73" s="24">
        <v>50</v>
      </c>
      <c r="D73" s="1">
        <f t="shared" si="7"/>
        <v>12000</v>
      </c>
      <c r="E73" s="1">
        <f t="shared" si="8"/>
        <v>5000</v>
      </c>
      <c r="F73" s="1">
        <f t="shared" si="9"/>
        <v>17000</v>
      </c>
      <c r="G73" s="21">
        <f t="shared" si="10"/>
        <v>27000</v>
      </c>
      <c r="H73" s="21">
        <f t="shared" si="11"/>
        <v>37000</v>
      </c>
      <c r="I73" s="21">
        <f t="shared" si="12"/>
        <v>57000</v>
      </c>
    </row>
    <row r="74" spans="1:9" ht="24.95" customHeight="1" x14ac:dyDescent="0.2">
      <c r="A74" s="13">
        <v>73</v>
      </c>
      <c r="B74" s="23" t="s">
        <v>171</v>
      </c>
      <c r="C74" s="24">
        <v>3</v>
      </c>
      <c r="D74" s="1">
        <f t="shared" si="7"/>
        <v>0</v>
      </c>
      <c r="E74" s="1">
        <f t="shared" si="8"/>
        <v>0</v>
      </c>
      <c r="F74" s="1">
        <f t="shared" si="9"/>
        <v>0</v>
      </c>
      <c r="G74" s="21">
        <f t="shared" si="10"/>
        <v>10000</v>
      </c>
      <c r="H74" s="21">
        <f t="shared" si="11"/>
        <v>20000</v>
      </c>
      <c r="I74" s="21">
        <f t="shared" si="12"/>
        <v>40000</v>
      </c>
    </row>
    <row r="75" spans="1:9" ht="24.95" customHeight="1" x14ac:dyDescent="0.2">
      <c r="A75" s="13">
        <v>74</v>
      </c>
      <c r="B75" s="23" t="s">
        <v>172</v>
      </c>
      <c r="C75" s="24">
        <v>12</v>
      </c>
      <c r="D75" s="1">
        <f t="shared" si="7"/>
        <v>12000</v>
      </c>
      <c r="E75" s="1">
        <f t="shared" si="8"/>
        <v>1200</v>
      </c>
      <c r="F75" s="1">
        <f t="shared" si="9"/>
        <v>13200</v>
      </c>
      <c r="G75" s="21">
        <f t="shared" si="10"/>
        <v>23200</v>
      </c>
      <c r="H75" s="21">
        <f t="shared" si="11"/>
        <v>33200</v>
      </c>
      <c r="I75" s="21">
        <f t="shared" si="12"/>
        <v>53200</v>
      </c>
    </row>
    <row r="76" spans="1:9" ht="24.95" customHeight="1" x14ac:dyDescent="0.2">
      <c r="A76" s="13">
        <v>75</v>
      </c>
      <c r="B76" s="23" t="s">
        <v>173</v>
      </c>
      <c r="C76" s="24">
        <v>12</v>
      </c>
      <c r="D76" s="1">
        <f t="shared" si="7"/>
        <v>12000</v>
      </c>
      <c r="E76" s="1">
        <f t="shared" si="8"/>
        <v>1200</v>
      </c>
      <c r="F76" s="1">
        <f t="shared" si="9"/>
        <v>13200</v>
      </c>
      <c r="G76" s="21">
        <f t="shared" si="10"/>
        <v>23200</v>
      </c>
      <c r="H76" s="21">
        <f t="shared" si="11"/>
        <v>33200</v>
      </c>
      <c r="I76" s="21">
        <f t="shared" si="12"/>
        <v>53200</v>
      </c>
    </row>
    <row r="77" spans="1:9" ht="24.95" customHeight="1" x14ac:dyDescent="0.2">
      <c r="A77" s="13">
        <v>76</v>
      </c>
      <c r="B77" s="23" t="s">
        <v>174</v>
      </c>
      <c r="C77" s="26">
        <v>19</v>
      </c>
      <c r="D77" s="1">
        <f t="shared" si="7"/>
        <v>12000</v>
      </c>
      <c r="E77" s="1">
        <f t="shared" si="8"/>
        <v>1900</v>
      </c>
      <c r="F77" s="1">
        <f t="shared" si="9"/>
        <v>13900</v>
      </c>
      <c r="G77" s="21">
        <v>0</v>
      </c>
      <c r="H77" s="21">
        <f t="shared" si="11"/>
        <v>33900</v>
      </c>
      <c r="I77" s="21">
        <f t="shared" si="12"/>
        <v>53900</v>
      </c>
    </row>
    <row r="78" spans="1:9" ht="24.95" customHeight="1" x14ac:dyDescent="0.2">
      <c r="A78" s="13">
        <v>77</v>
      </c>
      <c r="B78" s="23" t="s">
        <v>175</v>
      </c>
      <c r="C78" s="24">
        <v>3</v>
      </c>
      <c r="D78" s="1">
        <f t="shared" si="7"/>
        <v>0</v>
      </c>
      <c r="E78" s="1">
        <f t="shared" si="8"/>
        <v>0</v>
      </c>
      <c r="F78" s="1">
        <f t="shared" si="9"/>
        <v>0</v>
      </c>
      <c r="G78" s="21">
        <v>0</v>
      </c>
      <c r="H78" s="21">
        <v>0</v>
      </c>
      <c r="I78" s="21">
        <v>0</v>
      </c>
    </row>
    <row r="79" spans="1:9" ht="24.95" customHeight="1" x14ac:dyDescent="0.2">
      <c r="A79" s="13">
        <v>78</v>
      </c>
      <c r="B79" s="23" t="s">
        <v>176</v>
      </c>
      <c r="C79" s="24">
        <v>271</v>
      </c>
      <c r="D79" s="1">
        <f t="shared" si="7"/>
        <v>20000</v>
      </c>
      <c r="E79" s="1">
        <f t="shared" si="8"/>
        <v>8130</v>
      </c>
      <c r="F79" s="1">
        <f t="shared" si="9"/>
        <v>28130</v>
      </c>
      <c r="G79" s="21">
        <f t="shared" si="10"/>
        <v>38130</v>
      </c>
      <c r="H79" s="21">
        <f t="shared" si="11"/>
        <v>48130</v>
      </c>
      <c r="I79" s="21">
        <f t="shared" si="12"/>
        <v>68130</v>
      </c>
    </row>
    <row r="80" spans="1:9" ht="24.95" customHeight="1" x14ac:dyDescent="0.2">
      <c r="A80" s="13">
        <v>79</v>
      </c>
      <c r="B80" s="23" t="s">
        <v>177</v>
      </c>
      <c r="C80" s="24">
        <v>274</v>
      </c>
      <c r="D80" s="1">
        <f t="shared" si="7"/>
        <v>20000</v>
      </c>
      <c r="E80" s="1">
        <f t="shared" si="8"/>
        <v>8220</v>
      </c>
      <c r="F80" s="1">
        <f t="shared" si="9"/>
        <v>28220</v>
      </c>
      <c r="G80" s="21">
        <f t="shared" si="10"/>
        <v>38220</v>
      </c>
      <c r="H80" s="21">
        <f t="shared" si="11"/>
        <v>48220</v>
      </c>
      <c r="I80" s="21">
        <f t="shared" si="12"/>
        <v>68220</v>
      </c>
    </row>
    <row r="81" spans="1:9" ht="24.95" customHeight="1" x14ac:dyDescent="0.2">
      <c r="A81" s="13">
        <v>80</v>
      </c>
      <c r="B81" s="23" t="s">
        <v>178</v>
      </c>
      <c r="C81" s="24">
        <v>94</v>
      </c>
      <c r="D81" s="1">
        <f t="shared" si="7"/>
        <v>12000</v>
      </c>
      <c r="E81" s="1">
        <f t="shared" si="8"/>
        <v>9400</v>
      </c>
      <c r="F81" s="1">
        <f t="shared" si="9"/>
        <v>21400</v>
      </c>
      <c r="G81" s="21">
        <f t="shared" si="10"/>
        <v>31400</v>
      </c>
      <c r="H81" s="21">
        <f t="shared" si="11"/>
        <v>41400</v>
      </c>
      <c r="I81" s="21">
        <f t="shared" si="12"/>
        <v>61400</v>
      </c>
    </row>
    <row r="82" spans="1:9" ht="24.95" customHeight="1" x14ac:dyDescent="0.2">
      <c r="A82" s="13">
        <v>81</v>
      </c>
      <c r="B82" s="23" t="s">
        <v>179</v>
      </c>
      <c r="C82" s="24">
        <v>163</v>
      </c>
      <c r="D82" s="1">
        <f t="shared" si="7"/>
        <v>20000</v>
      </c>
      <c r="E82" s="1">
        <f t="shared" si="8"/>
        <v>4890</v>
      </c>
      <c r="F82" s="1">
        <f t="shared" si="9"/>
        <v>24890</v>
      </c>
      <c r="G82" s="21">
        <f t="shared" si="10"/>
        <v>34890</v>
      </c>
      <c r="H82" s="21">
        <f t="shared" si="11"/>
        <v>44890</v>
      </c>
      <c r="I82" s="21">
        <f t="shared" si="12"/>
        <v>64890</v>
      </c>
    </row>
    <row r="83" spans="1:9" ht="24.95" customHeight="1" x14ac:dyDescent="0.2">
      <c r="A83" s="13">
        <v>82</v>
      </c>
      <c r="B83" s="23" t="s">
        <v>180</v>
      </c>
      <c r="C83" s="24">
        <v>165</v>
      </c>
      <c r="D83" s="1">
        <f t="shared" si="7"/>
        <v>20000</v>
      </c>
      <c r="E83" s="1">
        <f t="shared" si="8"/>
        <v>4950</v>
      </c>
      <c r="F83" s="1">
        <f t="shared" si="9"/>
        <v>24950</v>
      </c>
      <c r="G83" s="21">
        <f t="shared" si="10"/>
        <v>34950</v>
      </c>
      <c r="H83" s="21">
        <f t="shared" si="11"/>
        <v>44950</v>
      </c>
      <c r="I83" s="21">
        <f t="shared" si="12"/>
        <v>64950</v>
      </c>
    </row>
    <row r="84" spans="1:9" ht="24.95" customHeight="1" x14ac:dyDescent="0.2">
      <c r="A84" s="13">
        <v>83</v>
      </c>
      <c r="B84" s="23" t="s">
        <v>181</v>
      </c>
      <c r="C84" s="24">
        <v>217</v>
      </c>
      <c r="D84" s="1">
        <f t="shared" si="7"/>
        <v>20000</v>
      </c>
      <c r="E84" s="1">
        <f t="shared" si="8"/>
        <v>6510</v>
      </c>
      <c r="F84" s="1">
        <f t="shared" si="9"/>
        <v>26510</v>
      </c>
      <c r="G84" s="21">
        <f t="shared" si="10"/>
        <v>36510</v>
      </c>
      <c r="H84" s="21">
        <f t="shared" si="11"/>
        <v>46510</v>
      </c>
      <c r="I84" s="21">
        <f t="shared" si="12"/>
        <v>66510</v>
      </c>
    </row>
    <row r="85" spans="1:9" ht="24.95" customHeight="1" x14ac:dyDescent="0.2">
      <c r="A85" s="13">
        <v>84</v>
      </c>
      <c r="B85" s="23" t="s">
        <v>182</v>
      </c>
      <c r="C85" s="24">
        <v>25</v>
      </c>
      <c r="D85" s="1">
        <f t="shared" si="7"/>
        <v>12000</v>
      </c>
      <c r="E85" s="1">
        <f t="shared" si="8"/>
        <v>2500</v>
      </c>
      <c r="F85" s="1">
        <f t="shared" si="9"/>
        <v>14500</v>
      </c>
      <c r="G85" s="21">
        <f t="shared" si="10"/>
        <v>24500</v>
      </c>
      <c r="H85" s="21">
        <f t="shared" si="11"/>
        <v>34500</v>
      </c>
      <c r="I85" s="21">
        <f t="shared" si="12"/>
        <v>54500</v>
      </c>
    </row>
    <row r="86" spans="1:9" ht="24.95" customHeight="1" x14ac:dyDescent="0.2">
      <c r="A86" s="13">
        <v>85</v>
      </c>
      <c r="B86" s="23" t="s">
        <v>183</v>
      </c>
      <c r="C86" s="24">
        <v>173</v>
      </c>
      <c r="D86" s="1">
        <f t="shared" si="7"/>
        <v>20000</v>
      </c>
      <c r="E86" s="1">
        <f t="shared" si="8"/>
        <v>5190</v>
      </c>
      <c r="F86" s="1">
        <f t="shared" si="9"/>
        <v>25190</v>
      </c>
      <c r="G86" s="21">
        <f t="shared" si="10"/>
        <v>35190</v>
      </c>
      <c r="H86" s="21">
        <f t="shared" si="11"/>
        <v>45190</v>
      </c>
      <c r="I86" s="21">
        <f t="shared" si="12"/>
        <v>65190</v>
      </c>
    </row>
    <row r="87" spans="1:9" ht="24.95" customHeight="1" x14ac:dyDescent="0.2">
      <c r="A87" s="13">
        <v>86</v>
      </c>
      <c r="B87" s="23" t="s">
        <v>184</v>
      </c>
      <c r="C87" s="24">
        <v>172</v>
      </c>
      <c r="D87" s="1">
        <f t="shared" si="7"/>
        <v>20000</v>
      </c>
      <c r="E87" s="1">
        <f t="shared" si="8"/>
        <v>5160</v>
      </c>
      <c r="F87" s="1">
        <f t="shared" si="9"/>
        <v>25160</v>
      </c>
      <c r="G87" s="21">
        <f t="shared" si="10"/>
        <v>35160</v>
      </c>
      <c r="H87" s="21">
        <f t="shared" si="11"/>
        <v>45160</v>
      </c>
      <c r="I87" s="21">
        <f t="shared" si="12"/>
        <v>65160</v>
      </c>
    </row>
    <row r="88" spans="1:9" ht="24.95" customHeight="1" x14ac:dyDescent="0.2">
      <c r="A88" s="13">
        <v>87</v>
      </c>
      <c r="B88" s="23" t="s">
        <v>185</v>
      </c>
      <c r="C88" s="24">
        <v>187</v>
      </c>
      <c r="D88" s="1">
        <f t="shared" si="7"/>
        <v>20000</v>
      </c>
      <c r="E88" s="1">
        <f t="shared" si="8"/>
        <v>5610</v>
      </c>
      <c r="F88" s="1">
        <f t="shared" si="9"/>
        <v>25610</v>
      </c>
      <c r="G88" s="21">
        <f t="shared" si="10"/>
        <v>35610</v>
      </c>
      <c r="H88" s="21">
        <f t="shared" si="11"/>
        <v>45610</v>
      </c>
      <c r="I88" s="21">
        <f t="shared" si="12"/>
        <v>65610</v>
      </c>
    </row>
    <row r="89" spans="1:9" ht="24.95" customHeight="1" x14ac:dyDescent="0.2">
      <c r="A89" s="13">
        <v>88</v>
      </c>
      <c r="B89" s="23" t="s">
        <v>186</v>
      </c>
      <c r="C89" s="24">
        <v>55</v>
      </c>
      <c r="D89" s="1">
        <f t="shared" si="7"/>
        <v>12000</v>
      </c>
      <c r="E89" s="1">
        <f t="shared" si="8"/>
        <v>5500</v>
      </c>
      <c r="F89" s="1">
        <f t="shared" si="9"/>
        <v>17500</v>
      </c>
      <c r="G89" s="21">
        <f t="shared" si="10"/>
        <v>27500</v>
      </c>
      <c r="H89" s="21">
        <f t="shared" si="11"/>
        <v>37500</v>
      </c>
      <c r="I89" s="21">
        <f t="shared" si="12"/>
        <v>57500</v>
      </c>
    </row>
    <row r="90" spans="1:9" ht="24.95" customHeight="1" x14ac:dyDescent="0.2">
      <c r="A90" s="13">
        <v>89</v>
      </c>
      <c r="B90" s="23" t="s">
        <v>187</v>
      </c>
      <c r="C90" s="24">
        <v>143</v>
      </c>
      <c r="D90" s="1">
        <f t="shared" si="7"/>
        <v>20000</v>
      </c>
      <c r="E90" s="1">
        <f t="shared" si="8"/>
        <v>4290</v>
      </c>
      <c r="F90" s="1">
        <f t="shared" si="9"/>
        <v>24290</v>
      </c>
      <c r="G90" s="21">
        <f t="shared" si="10"/>
        <v>34290</v>
      </c>
      <c r="H90" s="21">
        <f t="shared" si="11"/>
        <v>44290</v>
      </c>
      <c r="I90" s="21">
        <f t="shared" si="12"/>
        <v>64290</v>
      </c>
    </row>
    <row r="91" spans="1:9" ht="24.95" customHeight="1" x14ac:dyDescent="0.2">
      <c r="A91" s="13">
        <v>90</v>
      </c>
      <c r="B91" s="23" t="s">
        <v>188</v>
      </c>
      <c r="C91" s="24">
        <v>122</v>
      </c>
      <c r="D91" s="1">
        <f t="shared" si="7"/>
        <v>20000</v>
      </c>
      <c r="E91" s="1">
        <f t="shared" si="8"/>
        <v>3660</v>
      </c>
      <c r="F91" s="1">
        <f t="shared" si="9"/>
        <v>23660</v>
      </c>
      <c r="G91" s="21">
        <f t="shared" si="10"/>
        <v>33660</v>
      </c>
      <c r="H91" s="21">
        <f t="shared" si="11"/>
        <v>43660</v>
      </c>
      <c r="I91" s="21">
        <f t="shared" si="12"/>
        <v>63660</v>
      </c>
    </row>
    <row r="92" spans="1:9" ht="24.95" customHeight="1" x14ac:dyDescent="0.2">
      <c r="A92" s="13">
        <v>91</v>
      </c>
      <c r="B92" s="23" t="s">
        <v>189</v>
      </c>
      <c r="C92" s="24">
        <v>402</v>
      </c>
      <c r="D92" s="1">
        <f t="shared" si="7"/>
        <v>20000</v>
      </c>
      <c r="E92" s="1">
        <f t="shared" si="8"/>
        <v>12060</v>
      </c>
      <c r="F92" s="1">
        <f t="shared" si="9"/>
        <v>32060</v>
      </c>
      <c r="G92" s="21">
        <f t="shared" si="10"/>
        <v>42060</v>
      </c>
      <c r="H92" s="21">
        <f t="shared" si="11"/>
        <v>52060</v>
      </c>
      <c r="I92" s="21">
        <f t="shared" si="12"/>
        <v>72060</v>
      </c>
    </row>
    <row r="93" spans="1:9" ht="24.95" customHeight="1" x14ac:dyDescent="0.2">
      <c r="A93" s="13">
        <v>92</v>
      </c>
      <c r="B93" s="23" t="s">
        <v>190</v>
      </c>
      <c r="C93" s="24">
        <v>20</v>
      </c>
      <c r="D93" s="1">
        <f t="shared" si="7"/>
        <v>12000</v>
      </c>
      <c r="E93" s="1">
        <f t="shared" si="8"/>
        <v>2000</v>
      </c>
      <c r="F93" s="1">
        <f t="shared" si="9"/>
        <v>14000</v>
      </c>
      <c r="G93" s="21">
        <f t="shared" si="10"/>
        <v>24000</v>
      </c>
      <c r="H93" s="21">
        <f t="shared" si="11"/>
        <v>34000</v>
      </c>
      <c r="I93" s="21">
        <f t="shared" si="12"/>
        <v>54000</v>
      </c>
    </row>
    <row r="94" spans="1:9" ht="24.95" customHeight="1" x14ac:dyDescent="0.2">
      <c r="A94" s="13">
        <v>93</v>
      </c>
      <c r="B94" s="23" t="s">
        <v>191</v>
      </c>
      <c r="C94" s="24">
        <v>342</v>
      </c>
      <c r="D94" s="1">
        <f t="shared" si="7"/>
        <v>20000</v>
      </c>
      <c r="E94" s="1">
        <f t="shared" si="8"/>
        <v>10260</v>
      </c>
      <c r="F94" s="1">
        <f t="shared" si="9"/>
        <v>30260</v>
      </c>
      <c r="G94" s="21">
        <f t="shared" si="10"/>
        <v>40260</v>
      </c>
      <c r="H94" s="21">
        <f t="shared" si="11"/>
        <v>50260</v>
      </c>
      <c r="I94" s="21">
        <f t="shared" si="12"/>
        <v>70260</v>
      </c>
    </row>
    <row r="95" spans="1:9" ht="24.95" customHeight="1" x14ac:dyDescent="0.2">
      <c r="A95" s="13">
        <v>94</v>
      </c>
      <c r="B95" s="23" t="s">
        <v>192</v>
      </c>
      <c r="C95" s="24">
        <v>117</v>
      </c>
      <c r="D95" s="1">
        <f t="shared" si="7"/>
        <v>20000</v>
      </c>
      <c r="E95" s="1">
        <f t="shared" si="8"/>
        <v>3510</v>
      </c>
      <c r="F95" s="1">
        <f t="shared" si="9"/>
        <v>23510</v>
      </c>
      <c r="G95" s="21">
        <f t="shared" si="10"/>
        <v>33510</v>
      </c>
      <c r="H95" s="21">
        <f t="shared" si="11"/>
        <v>43510</v>
      </c>
      <c r="I95" s="21">
        <f t="shared" si="12"/>
        <v>63510</v>
      </c>
    </row>
    <row r="96" spans="1:9" ht="24.95" customHeight="1" x14ac:dyDescent="0.2">
      <c r="A96" s="13">
        <v>95</v>
      </c>
      <c r="B96" s="23" t="s">
        <v>193</v>
      </c>
      <c r="C96" s="24">
        <v>948</v>
      </c>
      <c r="D96" s="1">
        <f t="shared" si="7"/>
        <v>35000</v>
      </c>
      <c r="E96" s="1">
        <f t="shared" si="8"/>
        <v>0</v>
      </c>
      <c r="F96" s="1">
        <f t="shared" si="9"/>
        <v>35000</v>
      </c>
      <c r="G96" s="21">
        <f t="shared" si="10"/>
        <v>45000</v>
      </c>
      <c r="H96" s="21">
        <f t="shared" si="11"/>
        <v>55000</v>
      </c>
      <c r="I96" s="21">
        <f t="shared" si="12"/>
        <v>75000</v>
      </c>
    </row>
    <row r="97" spans="1:9" ht="24.95" customHeight="1" x14ac:dyDescent="0.2">
      <c r="A97" s="13">
        <v>96</v>
      </c>
      <c r="B97" s="23" t="s">
        <v>194</v>
      </c>
      <c r="C97" s="24">
        <v>244</v>
      </c>
      <c r="D97" s="1">
        <f t="shared" si="7"/>
        <v>20000</v>
      </c>
      <c r="E97" s="1">
        <f t="shared" si="8"/>
        <v>7320</v>
      </c>
      <c r="F97" s="1">
        <f t="shared" si="9"/>
        <v>27320</v>
      </c>
      <c r="G97" s="21">
        <f t="shared" si="10"/>
        <v>37320</v>
      </c>
      <c r="H97" s="21">
        <f t="shared" si="11"/>
        <v>47320</v>
      </c>
      <c r="I97" s="21">
        <f t="shared" si="12"/>
        <v>67320</v>
      </c>
    </row>
    <row r="98" spans="1:9" ht="24.95" customHeight="1" x14ac:dyDescent="0.2">
      <c r="A98" s="13">
        <v>97</v>
      </c>
      <c r="B98" s="23" t="s">
        <v>195</v>
      </c>
      <c r="C98" s="24">
        <v>131</v>
      </c>
      <c r="D98" s="1">
        <f t="shared" si="7"/>
        <v>20000</v>
      </c>
      <c r="E98" s="1">
        <f t="shared" si="8"/>
        <v>3930</v>
      </c>
      <c r="F98" s="1">
        <f t="shared" si="9"/>
        <v>23930</v>
      </c>
      <c r="G98" s="21">
        <f t="shared" ref="G98:G158" si="13">F98+10000</f>
        <v>33930</v>
      </c>
      <c r="H98" s="21">
        <f t="shared" ref="H98:H158" si="14">F98+20000</f>
        <v>43930</v>
      </c>
      <c r="I98" s="21">
        <f t="shared" ref="I98:I158" si="15">F98+40000</f>
        <v>63930</v>
      </c>
    </row>
    <row r="99" spans="1:9" ht="24.95" customHeight="1" x14ac:dyDescent="0.2">
      <c r="A99" s="13">
        <v>98</v>
      </c>
      <c r="B99" s="23" t="s">
        <v>196</v>
      </c>
      <c r="C99" s="24">
        <v>49</v>
      </c>
      <c r="D99" s="1">
        <f t="shared" si="7"/>
        <v>12000</v>
      </c>
      <c r="E99" s="1">
        <f t="shared" si="8"/>
        <v>4900</v>
      </c>
      <c r="F99" s="1">
        <f t="shared" si="9"/>
        <v>16900</v>
      </c>
      <c r="G99" s="21">
        <f t="shared" si="13"/>
        <v>26900</v>
      </c>
      <c r="H99" s="21">
        <f t="shared" si="14"/>
        <v>36900</v>
      </c>
      <c r="I99" s="21">
        <f t="shared" si="15"/>
        <v>56900</v>
      </c>
    </row>
    <row r="100" spans="1:9" ht="24.95" customHeight="1" x14ac:dyDescent="0.2">
      <c r="A100" s="13">
        <v>99</v>
      </c>
      <c r="B100" s="23" t="s">
        <v>197</v>
      </c>
      <c r="C100" s="24">
        <v>93</v>
      </c>
      <c r="D100" s="1">
        <f t="shared" si="7"/>
        <v>12000</v>
      </c>
      <c r="E100" s="1">
        <f t="shared" si="8"/>
        <v>9300</v>
      </c>
      <c r="F100" s="1">
        <f t="shared" si="9"/>
        <v>21300</v>
      </c>
      <c r="G100" s="21">
        <f t="shared" si="13"/>
        <v>31300</v>
      </c>
      <c r="H100" s="21">
        <f t="shared" si="14"/>
        <v>41300</v>
      </c>
      <c r="I100" s="21">
        <f t="shared" si="15"/>
        <v>61300</v>
      </c>
    </row>
    <row r="101" spans="1:9" ht="24.95" customHeight="1" x14ac:dyDescent="0.2">
      <c r="A101" s="13">
        <v>100</v>
      </c>
      <c r="B101" s="23" t="s">
        <v>198</v>
      </c>
      <c r="C101" s="24">
        <v>225</v>
      </c>
      <c r="D101" s="1">
        <f t="shared" si="7"/>
        <v>20000</v>
      </c>
      <c r="E101" s="1">
        <f t="shared" si="8"/>
        <v>6750</v>
      </c>
      <c r="F101" s="1">
        <f t="shared" si="9"/>
        <v>26750</v>
      </c>
      <c r="G101" s="21">
        <f t="shared" si="13"/>
        <v>36750</v>
      </c>
      <c r="H101" s="21">
        <f t="shared" si="14"/>
        <v>46750</v>
      </c>
      <c r="I101" s="21">
        <f t="shared" si="15"/>
        <v>66750</v>
      </c>
    </row>
    <row r="102" spans="1:9" ht="24.95" customHeight="1" x14ac:dyDescent="0.2">
      <c r="A102" s="13">
        <v>101</v>
      </c>
      <c r="B102" s="23" t="s">
        <v>199</v>
      </c>
      <c r="C102" s="24">
        <v>86</v>
      </c>
      <c r="D102" s="1">
        <f t="shared" si="7"/>
        <v>12000</v>
      </c>
      <c r="E102" s="1">
        <f t="shared" si="8"/>
        <v>8600</v>
      </c>
      <c r="F102" s="1">
        <f t="shared" si="9"/>
        <v>20600</v>
      </c>
      <c r="G102" s="21">
        <f t="shared" si="13"/>
        <v>30600</v>
      </c>
      <c r="H102" s="21">
        <f t="shared" si="14"/>
        <v>40600</v>
      </c>
      <c r="I102" s="21">
        <f t="shared" si="15"/>
        <v>60600</v>
      </c>
    </row>
    <row r="103" spans="1:9" ht="24.95" customHeight="1" x14ac:dyDescent="0.2">
      <c r="A103" s="13">
        <v>102</v>
      </c>
      <c r="B103" s="23" t="s">
        <v>200</v>
      </c>
      <c r="C103" s="24">
        <v>25</v>
      </c>
      <c r="D103" s="1">
        <f t="shared" si="7"/>
        <v>12000</v>
      </c>
      <c r="E103" s="1">
        <f t="shared" si="8"/>
        <v>2500</v>
      </c>
      <c r="F103" s="1">
        <f t="shared" si="9"/>
        <v>14500</v>
      </c>
      <c r="G103" s="21">
        <f t="shared" si="13"/>
        <v>24500</v>
      </c>
      <c r="H103" s="21">
        <f t="shared" si="14"/>
        <v>34500</v>
      </c>
      <c r="I103" s="21">
        <f t="shared" si="15"/>
        <v>54500</v>
      </c>
    </row>
    <row r="104" spans="1:9" ht="24.95" customHeight="1" x14ac:dyDescent="0.2">
      <c r="A104" s="13">
        <v>103</v>
      </c>
      <c r="B104" s="23" t="s">
        <v>201</v>
      </c>
      <c r="C104" s="24">
        <v>561</v>
      </c>
      <c r="D104" s="1">
        <f t="shared" si="7"/>
        <v>35000</v>
      </c>
      <c r="E104" s="1">
        <f t="shared" si="8"/>
        <v>0</v>
      </c>
      <c r="F104" s="1">
        <f t="shared" si="9"/>
        <v>35000</v>
      </c>
      <c r="G104" s="21">
        <f t="shared" si="13"/>
        <v>45000</v>
      </c>
      <c r="H104" s="21">
        <f t="shared" si="14"/>
        <v>55000</v>
      </c>
      <c r="I104" s="21">
        <f t="shared" si="15"/>
        <v>75000</v>
      </c>
    </row>
    <row r="105" spans="1:9" ht="24.95" customHeight="1" x14ac:dyDescent="0.2">
      <c r="A105" s="13">
        <v>104</v>
      </c>
      <c r="B105" s="23" t="s">
        <v>202</v>
      </c>
      <c r="C105" s="24">
        <v>56</v>
      </c>
      <c r="D105" s="1">
        <f t="shared" si="7"/>
        <v>12000</v>
      </c>
      <c r="E105" s="1">
        <f t="shared" si="8"/>
        <v>5600</v>
      </c>
      <c r="F105" s="1">
        <f t="shared" si="9"/>
        <v>17600</v>
      </c>
      <c r="G105" s="21">
        <f t="shared" si="13"/>
        <v>27600</v>
      </c>
      <c r="H105" s="21">
        <f t="shared" si="14"/>
        <v>37600</v>
      </c>
      <c r="I105" s="21">
        <f t="shared" si="15"/>
        <v>57600</v>
      </c>
    </row>
    <row r="106" spans="1:9" ht="24.95" customHeight="1" x14ac:dyDescent="0.2">
      <c r="A106" s="13">
        <v>105</v>
      </c>
      <c r="B106" s="23" t="s">
        <v>203</v>
      </c>
      <c r="C106" s="24">
        <v>294</v>
      </c>
      <c r="D106" s="1">
        <f t="shared" si="7"/>
        <v>20000</v>
      </c>
      <c r="E106" s="1">
        <f t="shared" si="8"/>
        <v>8820</v>
      </c>
      <c r="F106" s="1">
        <f t="shared" si="9"/>
        <v>28820</v>
      </c>
      <c r="G106" s="21">
        <f t="shared" si="13"/>
        <v>38820</v>
      </c>
      <c r="H106" s="21">
        <f t="shared" si="14"/>
        <v>48820</v>
      </c>
      <c r="I106" s="21">
        <f t="shared" si="15"/>
        <v>68820</v>
      </c>
    </row>
    <row r="107" spans="1:9" ht="24.95" customHeight="1" x14ac:dyDescent="0.2">
      <c r="A107" s="13">
        <v>106</v>
      </c>
      <c r="B107" s="23" t="s">
        <v>204</v>
      </c>
      <c r="C107" s="24">
        <v>104</v>
      </c>
      <c r="D107" s="1">
        <f t="shared" si="7"/>
        <v>20000</v>
      </c>
      <c r="E107" s="1">
        <f t="shared" si="8"/>
        <v>3120</v>
      </c>
      <c r="F107" s="1">
        <f t="shared" si="9"/>
        <v>23120</v>
      </c>
      <c r="G107" s="21">
        <f t="shared" si="13"/>
        <v>33120</v>
      </c>
      <c r="H107" s="21">
        <f t="shared" si="14"/>
        <v>43120</v>
      </c>
      <c r="I107" s="21">
        <f t="shared" si="15"/>
        <v>63120</v>
      </c>
    </row>
    <row r="108" spans="1:9" ht="24.95" customHeight="1" x14ac:dyDescent="0.2">
      <c r="A108" s="13">
        <v>107</v>
      </c>
      <c r="B108" s="23" t="s">
        <v>205</v>
      </c>
      <c r="C108" s="24">
        <v>69</v>
      </c>
      <c r="D108" s="1">
        <f t="shared" si="7"/>
        <v>12000</v>
      </c>
      <c r="E108" s="1">
        <f t="shared" si="8"/>
        <v>6900</v>
      </c>
      <c r="F108" s="1">
        <f t="shared" si="9"/>
        <v>18900</v>
      </c>
      <c r="G108" s="21">
        <f t="shared" si="13"/>
        <v>28900</v>
      </c>
      <c r="H108" s="21">
        <f t="shared" si="14"/>
        <v>38900</v>
      </c>
      <c r="I108" s="21">
        <f t="shared" si="15"/>
        <v>58900</v>
      </c>
    </row>
    <row r="109" spans="1:9" ht="24.95" customHeight="1" x14ac:dyDescent="0.2">
      <c r="A109" s="13">
        <v>108</v>
      </c>
      <c r="B109" s="23" t="s">
        <v>206</v>
      </c>
      <c r="C109" s="24">
        <v>24</v>
      </c>
      <c r="D109" s="1">
        <f t="shared" si="7"/>
        <v>12000</v>
      </c>
      <c r="E109" s="1">
        <f t="shared" si="8"/>
        <v>2400</v>
      </c>
      <c r="F109" s="1">
        <f t="shared" si="9"/>
        <v>14400</v>
      </c>
      <c r="G109" s="21">
        <f t="shared" si="13"/>
        <v>24400</v>
      </c>
      <c r="H109" s="21">
        <f t="shared" si="14"/>
        <v>34400</v>
      </c>
      <c r="I109" s="21">
        <f t="shared" si="15"/>
        <v>54400</v>
      </c>
    </row>
    <row r="110" spans="1:9" ht="24.95" customHeight="1" x14ac:dyDescent="0.2">
      <c r="A110" s="13">
        <v>109</v>
      </c>
      <c r="B110" s="23" t="s">
        <v>207</v>
      </c>
      <c r="C110" s="24">
        <v>246</v>
      </c>
      <c r="D110" s="1">
        <f t="shared" si="7"/>
        <v>20000</v>
      </c>
      <c r="E110" s="1">
        <f t="shared" si="8"/>
        <v>7380</v>
      </c>
      <c r="F110" s="1">
        <f t="shared" si="9"/>
        <v>27380</v>
      </c>
      <c r="G110" s="21">
        <f t="shared" si="13"/>
        <v>37380</v>
      </c>
      <c r="H110" s="21">
        <f t="shared" si="14"/>
        <v>47380</v>
      </c>
      <c r="I110" s="21">
        <f t="shared" si="15"/>
        <v>67380</v>
      </c>
    </row>
    <row r="111" spans="1:9" ht="24.95" customHeight="1" x14ac:dyDescent="0.2">
      <c r="A111" s="13">
        <v>110</v>
      </c>
      <c r="B111" s="23" t="s">
        <v>208</v>
      </c>
      <c r="C111" s="24">
        <v>63</v>
      </c>
      <c r="D111" s="1">
        <f t="shared" si="7"/>
        <v>12000</v>
      </c>
      <c r="E111" s="1">
        <f t="shared" si="8"/>
        <v>6300</v>
      </c>
      <c r="F111" s="1">
        <f t="shared" si="9"/>
        <v>18300</v>
      </c>
      <c r="G111" s="21">
        <f t="shared" si="13"/>
        <v>28300</v>
      </c>
      <c r="H111" s="21">
        <f t="shared" si="14"/>
        <v>38300</v>
      </c>
      <c r="I111" s="21">
        <f t="shared" si="15"/>
        <v>58300</v>
      </c>
    </row>
    <row r="112" spans="1:9" ht="24.95" customHeight="1" x14ac:dyDescent="0.2">
      <c r="A112" s="13">
        <v>111</v>
      </c>
      <c r="B112" s="23" t="s">
        <v>209</v>
      </c>
      <c r="C112" s="24">
        <v>97</v>
      </c>
      <c r="D112" s="1">
        <f t="shared" si="7"/>
        <v>12000</v>
      </c>
      <c r="E112" s="1">
        <f t="shared" si="8"/>
        <v>9700</v>
      </c>
      <c r="F112" s="1">
        <f t="shared" si="9"/>
        <v>21700</v>
      </c>
      <c r="G112" s="21">
        <f t="shared" si="13"/>
        <v>31700</v>
      </c>
      <c r="H112" s="21">
        <f t="shared" si="14"/>
        <v>41700</v>
      </c>
      <c r="I112" s="21">
        <f t="shared" si="15"/>
        <v>61700</v>
      </c>
    </row>
    <row r="113" spans="1:9" ht="24.95" customHeight="1" x14ac:dyDescent="0.2">
      <c r="A113" s="13">
        <v>112</v>
      </c>
      <c r="B113" s="23" t="s">
        <v>210</v>
      </c>
      <c r="C113" s="24">
        <v>138</v>
      </c>
      <c r="D113" s="1">
        <f t="shared" si="7"/>
        <v>20000</v>
      </c>
      <c r="E113" s="1">
        <f t="shared" si="8"/>
        <v>4140</v>
      </c>
      <c r="F113" s="1">
        <f t="shared" si="9"/>
        <v>24140</v>
      </c>
      <c r="G113" s="21">
        <f t="shared" si="13"/>
        <v>34140</v>
      </c>
      <c r="H113" s="21">
        <f t="shared" si="14"/>
        <v>44140</v>
      </c>
      <c r="I113" s="21">
        <f t="shared" si="15"/>
        <v>64140</v>
      </c>
    </row>
    <row r="114" spans="1:9" ht="24.95" customHeight="1" x14ac:dyDescent="0.2">
      <c r="A114" s="13">
        <v>113</v>
      </c>
      <c r="B114" s="23" t="s">
        <v>211</v>
      </c>
      <c r="C114" s="24">
        <v>77</v>
      </c>
      <c r="D114" s="1">
        <f t="shared" si="7"/>
        <v>12000</v>
      </c>
      <c r="E114" s="1">
        <f t="shared" si="8"/>
        <v>7700</v>
      </c>
      <c r="F114" s="1">
        <f t="shared" si="9"/>
        <v>19700</v>
      </c>
      <c r="G114" s="21">
        <f t="shared" si="13"/>
        <v>29700</v>
      </c>
      <c r="H114" s="21">
        <f t="shared" si="14"/>
        <v>39700</v>
      </c>
      <c r="I114" s="21">
        <f t="shared" si="15"/>
        <v>59700</v>
      </c>
    </row>
    <row r="115" spans="1:9" ht="24.95" customHeight="1" x14ac:dyDescent="0.2">
      <c r="A115" s="13">
        <v>114</v>
      </c>
      <c r="B115" s="23" t="s">
        <v>212</v>
      </c>
      <c r="C115" s="24">
        <v>69</v>
      </c>
      <c r="D115" s="1">
        <f t="shared" si="7"/>
        <v>12000</v>
      </c>
      <c r="E115" s="1">
        <f t="shared" si="8"/>
        <v>6900</v>
      </c>
      <c r="F115" s="1">
        <f t="shared" si="9"/>
        <v>18900</v>
      </c>
      <c r="G115" s="21">
        <f t="shared" si="13"/>
        <v>28900</v>
      </c>
      <c r="H115" s="21">
        <f t="shared" si="14"/>
        <v>38900</v>
      </c>
      <c r="I115" s="21">
        <f t="shared" si="15"/>
        <v>58900</v>
      </c>
    </row>
    <row r="116" spans="1:9" ht="24.95" customHeight="1" x14ac:dyDescent="0.2">
      <c r="A116" s="13">
        <v>115</v>
      </c>
      <c r="B116" s="23" t="s">
        <v>8</v>
      </c>
      <c r="C116" s="24">
        <v>10</v>
      </c>
      <c r="D116" s="1">
        <f t="shared" si="7"/>
        <v>12000</v>
      </c>
      <c r="E116" s="1">
        <f t="shared" si="8"/>
        <v>1000</v>
      </c>
      <c r="F116" s="1">
        <f t="shared" si="9"/>
        <v>13000</v>
      </c>
      <c r="G116" s="21">
        <f t="shared" si="13"/>
        <v>23000</v>
      </c>
      <c r="H116" s="21">
        <f t="shared" si="14"/>
        <v>33000</v>
      </c>
      <c r="I116" s="21">
        <f t="shared" si="15"/>
        <v>53000</v>
      </c>
    </row>
    <row r="117" spans="1:9" ht="24.95" customHeight="1" x14ac:dyDescent="0.2">
      <c r="A117" s="13">
        <v>116</v>
      </c>
      <c r="B117" s="23" t="s">
        <v>936</v>
      </c>
      <c r="C117" s="24">
        <v>28</v>
      </c>
      <c r="D117" s="1">
        <f t="shared" si="7"/>
        <v>12000</v>
      </c>
      <c r="E117" s="1">
        <f t="shared" si="8"/>
        <v>2800</v>
      </c>
      <c r="F117" s="1">
        <f t="shared" si="9"/>
        <v>14800</v>
      </c>
      <c r="G117" s="21">
        <f t="shared" si="13"/>
        <v>24800</v>
      </c>
      <c r="H117" s="21">
        <f t="shared" si="14"/>
        <v>34800</v>
      </c>
      <c r="I117" s="21">
        <f t="shared" si="15"/>
        <v>54800</v>
      </c>
    </row>
    <row r="118" spans="1:9" ht="24.95" customHeight="1" x14ac:dyDescent="0.2">
      <c r="A118" s="13">
        <v>117</v>
      </c>
      <c r="B118" s="23" t="s">
        <v>213</v>
      </c>
      <c r="C118" s="24">
        <v>196</v>
      </c>
      <c r="D118" s="1">
        <f t="shared" si="7"/>
        <v>20000</v>
      </c>
      <c r="E118" s="1">
        <f t="shared" si="8"/>
        <v>5880</v>
      </c>
      <c r="F118" s="1">
        <f t="shared" si="9"/>
        <v>25880</v>
      </c>
      <c r="G118" s="21">
        <f t="shared" si="13"/>
        <v>35880</v>
      </c>
      <c r="H118" s="21">
        <f t="shared" si="14"/>
        <v>45880</v>
      </c>
      <c r="I118" s="21">
        <f t="shared" si="15"/>
        <v>65880</v>
      </c>
    </row>
    <row r="119" spans="1:9" ht="24.95" customHeight="1" x14ac:dyDescent="0.2">
      <c r="A119" s="13">
        <v>118</v>
      </c>
      <c r="B119" s="23" t="s">
        <v>214</v>
      </c>
      <c r="C119" s="24">
        <v>86</v>
      </c>
      <c r="D119" s="1">
        <f t="shared" si="7"/>
        <v>12000</v>
      </c>
      <c r="E119" s="1">
        <f t="shared" si="8"/>
        <v>8600</v>
      </c>
      <c r="F119" s="1">
        <f t="shared" si="9"/>
        <v>20600</v>
      </c>
      <c r="G119" s="21">
        <f t="shared" si="13"/>
        <v>30600</v>
      </c>
      <c r="H119" s="21">
        <f t="shared" si="14"/>
        <v>40600</v>
      </c>
      <c r="I119" s="21">
        <f t="shared" si="15"/>
        <v>60600</v>
      </c>
    </row>
    <row r="120" spans="1:9" ht="24.95" customHeight="1" x14ac:dyDescent="0.2">
      <c r="A120" s="13">
        <v>119</v>
      </c>
      <c r="B120" s="23" t="s">
        <v>215</v>
      </c>
      <c r="C120" s="24">
        <v>103</v>
      </c>
      <c r="D120" s="1">
        <f t="shared" si="7"/>
        <v>20000</v>
      </c>
      <c r="E120" s="1">
        <f t="shared" si="8"/>
        <v>3090</v>
      </c>
      <c r="F120" s="1">
        <f t="shared" si="9"/>
        <v>23090</v>
      </c>
      <c r="G120" s="21">
        <f t="shared" si="13"/>
        <v>33090</v>
      </c>
      <c r="H120" s="21">
        <f t="shared" si="14"/>
        <v>43090</v>
      </c>
      <c r="I120" s="21">
        <f t="shared" si="15"/>
        <v>63090</v>
      </c>
    </row>
    <row r="121" spans="1:9" ht="24.95" customHeight="1" x14ac:dyDescent="0.2">
      <c r="A121" s="13">
        <v>120</v>
      </c>
      <c r="B121" s="23" t="s">
        <v>216</v>
      </c>
      <c r="C121" s="24">
        <v>40</v>
      </c>
      <c r="D121" s="1">
        <f t="shared" si="7"/>
        <v>12000</v>
      </c>
      <c r="E121" s="1">
        <f t="shared" si="8"/>
        <v>4000</v>
      </c>
      <c r="F121" s="1">
        <f t="shared" si="9"/>
        <v>16000</v>
      </c>
      <c r="G121" s="21">
        <f t="shared" si="13"/>
        <v>26000</v>
      </c>
      <c r="H121" s="21">
        <f t="shared" si="14"/>
        <v>36000</v>
      </c>
      <c r="I121" s="21">
        <f t="shared" si="15"/>
        <v>56000</v>
      </c>
    </row>
    <row r="122" spans="1:9" ht="24.95" customHeight="1" x14ac:dyDescent="0.2">
      <c r="A122" s="13">
        <v>121</v>
      </c>
      <c r="B122" s="23" t="s">
        <v>217</v>
      </c>
      <c r="C122" s="27">
        <v>72</v>
      </c>
      <c r="D122" s="1">
        <f t="shared" si="7"/>
        <v>12000</v>
      </c>
      <c r="E122" s="1">
        <f t="shared" si="8"/>
        <v>7200</v>
      </c>
      <c r="F122" s="1">
        <f t="shared" si="9"/>
        <v>19200</v>
      </c>
      <c r="G122" s="21">
        <f t="shared" si="13"/>
        <v>29200</v>
      </c>
      <c r="H122" s="21">
        <f t="shared" si="14"/>
        <v>39200</v>
      </c>
      <c r="I122" s="21">
        <f t="shared" si="15"/>
        <v>59200</v>
      </c>
    </row>
    <row r="123" spans="1:9" ht="24.95" customHeight="1" x14ac:dyDescent="0.2">
      <c r="A123" s="13">
        <v>122</v>
      </c>
      <c r="B123" s="23" t="s">
        <v>218</v>
      </c>
      <c r="C123" s="27">
        <v>44</v>
      </c>
      <c r="D123" s="1">
        <f t="shared" si="7"/>
        <v>12000</v>
      </c>
      <c r="E123" s="1">
        <f t="shared" si="8"/>
        <v>4400</v>
      </c>
      <c r="F123" s="1">
        <f t="shared" si="9"/>
        <v>16400</v>
      </c>
      <c r="G123" s="21">
        <f t="shared" si="13"/>
        <v>26400</v>
      </c>
      <c r="H123" s="21">
        <f t="shared" si="14"/>
        <v>36400</v>
      </c>
      <c r="I123" s="21">
        <f t="shared" si="15"/>
        <v>56400</v>
      </c>
    </row>
    <row r="124" spans="1:9" ht="24.95" customHeight="1" x14ac:dyDescent="0.2">
      <c r="A124" s="13">
        <v>123</v>
      </c>
      <c r="B124" s="23" t="s">
        <v>219</v>
      </c>
      <c r="C124" s="24">
        <v>252</v>
      </c>
      <c r="D124" s="1">
        <f t="shared" si="7"/>
        <v>20000</v>
      </c>
      <c r="E124" s="1">
        <f t="shared" si="8"/>
        <v>7560</v>
      </c>
      <c r="F124" s="1">
        <f t="shared" si="9"/>
        <v>27560</v>
      </c>
      <c r="G124" s="21">
        <f t="shared" si="13"/>
        <v>37560</v>
      </c>
      <c r="H124" s="21">
        <f t="shared" si="14"/>
        <v>47560</v>
      </c>
      <c r="I124" s="21">
        <f t="shared" si="15"/>
        <v>67560</v>
      </c>
    </row>
    <row r="125" spans="1:9" ht="24.95" customHeight="1" x14ac:dyDescent="0.2">
      <c r="A125" s="13">
        <v>124</v>
      </c>
      <c r="B125" s="23" t="s">
        <v>220</v>
      </c>
      <c r="C125" s="24">
        <v>327</v>
      </c>
      <c r="D125" s="1">
        <f t="shared" si="7"/>
        <v>20000</v>
      </c>
      <c r="E125" s="1">
        <f t="shared" si="8"/>
        <v>9810</v>
      </c>
      <c r="F125" s="1">
        <f t="shared" si="9"/>
        <v>29810</v>
      </c>
      <c r="G125" s="21">
        <f t="shared" si="13"/>
        <v>39810</v>
      </c>
      <c r="H125" s="21">
        <f t="shared" si="14"/>
        <v>49810</v>
      </c>
      <c r="I125" s="21">
        <f t="shared" si="15"/>
        <v>69810</v>
      </c>
    </row>
    <row r="126" spans="1:9" ht="24.95" customHeight="1" x14ac:dyDescent="0.2">
      <c r="A126" s="13">
        <v>125</v>
      </c>
      <c r="B126" s="23" t="s">
        <v>221</v>
      </c>
      <c r="C126" s="24">
        <v>159</v>
      </c>
      <c r="D126" s="1">
        <f t="shared" si="7"/>
        <v>20000</v>
      </c>
      <c r="E126" s="1">
        <f t="shared" si="8"/>
        <v>4770</v>
      </c>
      <c r="F126" s="1">
        <f t="shared" si="9"/>
        <v>24770</v>
      </c>
      <c r="G126" s="21">
        <f t="shared" si="13"/>
        <v>34770</v>
      </c>
      <c r="H126" s="21">
        <f t="shared" si="14"/>
        <v>44770</v>
      </c>
      <c r="I126" s="21">
        <f t="shared" si="15"/>
        <v>64770</v>
      </c>
    </row>
    <row r="127" spans="1:9" ht="24.95" customHeight="1" x14ac:dyDescent="0.2">
      <c r="A127" s="13">
        <v>126</v>
      </c>
      <c r="B127" s="23" t="s">
        <v>222</v>
      </c>
      <c r="C127" s="24">
        <v>220</v>
      </c>
      <c r="D127" s="1">
        <f t="shared" si="7"/>
        <v>20000</v>
      </c>
      <c r="E127" s="1">
        <f t="shared" si="8"/>
        <v>6600</v>
      </c>
      <c r="F127" s="1">
        <f t="shared" si="9"/>
        <v>26600</v>
      </c>
      <c r="G127" s="21">
        <f t="shared" si="13"/>
        <v>36600</v>
      </c>
      <c r="H127" s="21">
        <f t="shared" si="14"/>
        <v>46600</v>
      </c>
      <c r="I127" s="21">
        <f t="shared" si="15"/>
        <v>66600</v>
      </c>
    </row>
    <row r="128" spans="1:9" ht="24.95" customHeight="1" x14ac:dyDescent="0.2">
      <c r="A128" s="13">
        <v>127</v>
      </c>
      <c r="B128" s="23" t="s">
        <v>223</v>
      </c>
      <c r="C128" s="24">
        <v>104</v>
      </c>
      <c r="D128" s="1">
        <f t="shared" si="7"/>
        <v>20000</v>
      </c>
      <c r="E128" s="1">
        <f t="shared" si="8"/>
        <v>3120</v>
      </c>
      <c r="F128" s="1">
        <f t="shared" si="9"/>
        <v>23120</v>
      </c>
      <c r="G128" s="21">
        <f t="shared" si="13"/>
        <v>33120</v>
      </c>
      <c r="H128" s="21">
        <f t="shared" si="14"/>
        <v>43120</v>
      </c>
      <c r="I128" s="21">
        <f t="shared" si="15"/>
        <v>63120</v>
      </c>
    </row>
    <row r="129" spans="1:9" ht="24.95" customHeight="1" x14ac:dyDescent="0.2">
      <c r="A129" s="13">
        <v>128</v>
      </c>
      <c r="B129" s="23" t="s">
        <v>224</v>
      </c>
      <c r="C129" s="24">
        <v>153</v>
      </c>
      <c r="D129" s="1">
        <f t="shared" si="7"/>
        <v>20000</v>
      </c>
      <c r="E129" s="1">
        <f t="shared" si="8"/>
        <v>4590</v>
      </c>
      <c r="F129" s="1">
        <f t="shared" ref="F129:F190" si="16">D129+E129</f>
        <v>24590</v>
      </c>
      <c r="G129" s="21">
        <f t="shared" si="13"/>
        <v>34590</v>
      </c>
      <c r="H129" s="21">
        <f t="shared" si="14"/>
        <v>44590</v>
      </c>
      <c r="I129" s="21">
        <f t="shared" si="15"/>
        <v>64590</v>
      </c>
    </row>
    <row r="130" spans="1:9" ht="24.95" customHeight="1" x14ac:dyDescent="0.2">
      <c r="A130" s="13">
        <v>129</v>
      </c>
      <c r="B130" s="23" t="s">
        <v>225</v>
      </c>
      <c r="C130" s="24">
        <v>507</v>
      </c>
      <c r="D130" s="1">
        <f t="shared" ref="D130:D193" si="17">IF(C130&gt;500,35000,IF(C130&gt;100,20000,IF(C130&gt;=5,12000,0)))</f>
        <v>35000</v>
      </c>
      <c r="E130" s="1">
        <f t="shared" ref="E130:E193" si="18">IF(C130&gt;500,0,IF(C130&gt;100,C130*30,IF(C130&gt;=5,C130*100,0)))</f>
        <v>0</v>
      </c>
      <c r="F130" s="1">
        <f t="shared" si="16"/>
        <v>35000</v>
      </c>
      <c r="G130" s="21">
        <f t="shared" si="13"/>
        <v>45000</v>
      </c>
      <c r="H130" s="21">
        <f t="shared" si="14"/>
        <v>55000</v>
      </c>
      <c r="I130" s="21">
        <f t="shared" si="15"/>
        <v>75000</v>
      </c>
    </row>
    <row r="131" spans="1:9" ht="24.95" customHeight="1" x14ac:dyDescent="0.2">
      <c r="A131" s="13">
        <v>130</v>
      </c>
      <c r="B131" s="23" t="s">
        <v>226</v>
      </c>
      <c r="C131" s="24">
        <v>187</v>
      </c>
      <c r="D131" s="1">
        <f t="shared" si="17"/>
        <v>20000</v>
      </c>
      <c r="E131" s="1">
        <f t="shared" si="18"/>
        <v>5610</v>
      </c>
      <c r="F131" s="1">
        <f t="shared" si="16"/>
        <v>25610</v>
      </c>
      <c r="G131" s="21">
        <f t="shared" si="13"/>
        <v>35610</v>
      </c>
      <c r="H131" s="21">
        <f t="shared" si="14"/>
        <v>45610</v>
      </c>
      <c r="I131" s="21">
        <f t="shared" si="15"/>
        <v>65610</v>
      </c>
    </row>
    <row r="132" spans="1:9" ht="24.95" customHeight="1" x14ac:dyDescent="0.2">
      <c r="A132" s="13">
        <v>131</v>
      </c>
      <c r="B132" s="23" t="s">
        <v>227</v>
      </c>
      <c r="C132" s="24">
        <v>190</v>
      </c>
      <c r="D132" s="1">
        <f t="shared" si="17"/>
        <v>20000</v>
      </c>
      <c r="E132" s="1">
        <f t="shared" si="18"/>
        <v>5700</v>
      </c>
      <c r="F132" s="1">
        <f t="shared" si="16"/>
        <v>25700</v>
      </c>
      <c r="G132" s="21">
        <f t="shared" si="13"/>
        <v>35700</v>
      </c>
      <c r="H132" s="21">
        <f t="shared" si="14"/>
        <v>45700</v>
      </c>
      <c r="I132" s="21">
        <f t="shared" si="15"/>
        <v>65700</v>
      </c>
    </row>
    <row r="133" spans="1:9" ht="24.95" customHeight="1" x14ac:dyDescent="0.2">
      <c r="A133" s="13">
        <v>132</v>
      </c>
      <c r="B133" s="23" t="s">
        <v>228</v>
      </c>
      <c r="C133" s="24">
        <v>325</v>
      </c>
      <c r="D133" s="1">
        <f t="shared" si="17"/>
        <v>20000</v>
      </c>
      <c r="E133" s="1">
        <f t="shared" si="18"/>
        <v>9750</v>
      </c>
      <c r="F133" s="1">
        <f t="shared" si="16"/>
        <v>29750</v>
      </c>
      <c r="G133" s="21">
        <f t="shared" si="13"/>
        <v>39750</v>
      </c>
      <c r="H133" s="21">
        <f t="shared" si="14"/>
        <v>49750</v>
      </c>
      <c r="I133" s="21">
        <f t="shared" si="15"/>
        <v>69750</v>
      </c>
    </row>
    <row r="134" spans="1:9" ht="24.95" customHeight="1" x14ac:dyDescent="0.2">
      <c r="A134" s="13">
        <v>133</v>
      </c>
      <c r="B134" s="23" t="s">
        <v>229</v>
      </c>
      <c r="C134" s="24">
        <v>53</v>
      </c>
      <c r="D134" s="1">
        <f t="shared" si="17"/>
        <v>12000</v>
      </c>
      <c r="E134" s="1">
        <f t="shared" si="18"/>
        <v>5300</v>
      </c>
      <c r="F134" s="1">
        <f t="shared" si="16"/>
        <v>17300</v>
      </c>
      <c r="G134" s="21">
        <f t="shared" si="13"/>
        <v>27300</v>
      </c>
      <c r="H134" s="21">
        <f t="shared" si="14"/>
        <v>37300</v>
      </c>
      <c r="I134" s="21">
        <f t="shared" si="15"/>
        <v>57300</v>
      </c>
    </row>
    <row r="135" spans="1:9" ht="24.95" customHeight="1" x14ac:dyDescent="0.2">
      <c r="A135" s="13">
        <v>134</v>
      </c>
      <c r="B135" s="23" t="s">
        <v>230</v>
      </c>
      <c r="C135" s="24">
        <v>314</v>
      </c>
      <c r="D135" s="1">
        <f t="shared" si="17"/>
        <v>20000</v>
      </c>
      <c r="E135" s="1">
        <f t="shared" si="18"/>
        <v>9420</v>
      </c>
      <c r="F135" s="1">
        <f t="shared" si="16"/>
        <v>29420</v>
      </c>
      <c r="G135" s="21">
        <f t="shared" si="13"/>
        <v>39420</v>
      </c>
      <c r="H135" s="21">
        <f t="shared" si="14"/>
        <v>49420</v>
      </c>
      <c r="I135" s="21">
        <f t="shared" si="15"/>
        <v>69420</v>
      </c>
    </row>
    <row r="136" spans="1:9" ht="24.95" customHeight="1" x14ac:dyDescent="0.2">
      <c r="A136" s="13">
        <v>135</v>
      </c>
      <c r="B136" s="23" t="s">
        <v>231</v>
      </c>
      <c r="C136" s="24">
        <v>330</v>
      </c>
      <c r="D136" s="1">
        <f t="shared" si="17"/>
        <v>20000</v>
      </c>
      <c r="E136" s="1">
        <f t="shared" si="18"/>
        <v>9900</v>
      </c>
      <c r="F136" s="1">
        <f t="shared" si="16"/>
        <v>29900</v>
      </c>
      <c r="G136" s="21">
        <f t="shared" si="13"/>
        <v>39900</v>
      </c>
      <c r="H136" s="21">
        <f t="shared" si="14"/>
        <v>49900</v>
      </c>
      <c r="I136" s="21">
        <f t="shared" si="15"/>
        <v>69900</v>
      </c>
    </row>
    <row r="137" spans="1:9" ht="24.95" customHeight="1" x14ac:dyDescent="0.2">
      <c r="A137" s="13">
        <v>136</v>
      </c>
      <c r="B137" s="23" t="s">
        <v>232</v>
      </c>
      <c r="C137" s="24">
        <v>83</v>
      </c>
      <c r="D137" s="1">
        <f t="shared" si="17"/>
        <v>12000</v>
      </c>
      <c r="E137" s="1">
        <f t="shared" si="18"/>
        <v>8300</v>
      </c>
      <c r="F137" s="1">
        <f t="shared" si="16"/>
        <v>20300</v>
      </c>
      <c r="G137" s="21">
        <f t="shared" si="13"/>
        <v>30300</v>
      </c>
      <c r="H137" s="21">
        <f t="shared" si="14"/>
        <v>40300</v>
      </c>
      <c r="I137" s="21">
        <f t="shared" si="15"/>
        <v>60300</v>
      </c>
    </row>
    <row r="138" spans="1:9" ht="24.95" customHeight="1" x14ac:dyDescent="0.2">
      <c r="A138" s="13">
        <v>137</v>
      </c>
      <c r="B138" s="23" t="s">
        <v>233</v>
      </c>
      <c r="C138" s="24">
        <v>869</v>
      </c>
      <c r="D138" s="1">
        <f t="shared" si="17"/>
        <v>35000</v>
      </c>
      <c r="E138" s="1">
        <f t="shared" si="18"/>
        <v>0</v>
      </c>
      <c r="F138" s="1">
        <f t="shared" si="16"/>
        <v>35000</v>
      </c>
      <c r="G138" s="21">
        <f t="shared" si="13"/>
        <v>45000</v>
      </c>
      <c r="H138" s="21">
        <f t="shared" si="14"/>
        <v>55000</v>
      </c>
      <c r="I138" s="21">
        <f t="shared" si="15"/>
        <v>75000</v>
      </c>
    </row>
    <row r="139" spans="1:9" ht="24.95" customHeight="1" x14ac:dyDescent="0.2">
      <c r="A139" s="13">
        <v>138</v>
      </c>
      <c r="B139" s="23" t="s">
        <v>234</v>
      </c>
      <c r="C139" s="24">
        <v>19</v>
      </c>
      <c r="D139" s="1">
        <f t="shared" si="17"/>
        <v>12000</v>
      </c>
      <c r="E139" s="1">
        <f t="shared" si="18"/>
        <v>1900</v>
      </c>
      <c r="F139" s="1">
        <f t="shared" si="16"/>
        <v>13900</v>
      </c>
      <c r="G139" s="21">
        <f t="shared" si="13"/>
        <v>23900</v>
      </c>
      <c r="H139" s="21">
        <f t="shared" si="14"/>
        <v>33900</v>
      </c>
      <c r="I139" s="21">
        <f t="shared" si="15"/>
        <v>53900</v>
      </c>
    </row>
    <row r="140" spans="1:9" ht="24.95" customHeight="1" x14ac:dyDescent="0.2">
      <c r="A140" s="13">
        <v>139</v>
      </c>
      <c r="B140" s="23" t="s">
        <v>235</v>
      </c>
      <c r="C140" s="24">
        <v>41</v>
      </c>
      <c r="D140" s="1">
        <f t="shared" si="17"/>
        <v>12000</v>
      </c>
      <c r="E140" s="1">
        <f t="shared" si="18"/>
        <v>4100</v>
      </c>
      <c r="F140" s="1">
        <f t="shared" si="16"/>
        <v>16100</v>
      </c>
      <c r="G140" s="21">
        <f t="shared" si="13"/>
        <v>26100</v>
      </c>
      <c r="H140" s="21">
        <f t="shared" si="14"/>
        <v>36100</v>
      </c>
      <c r="I140" s="21">
        <f t="shared" si="15"/>
        <v>56100</v>
      </c>
    </row>
    <row r="141" spans="1:9" ht="24.95" customHeight="1" x14ac:dyDescent="0.2">
      <c r="A141" s="13">
        <v>140</v>
      </c>
      <c r="B141" s="23" t="s">
        <v>236</v>
      </c>
      <c r="C141" s="24">
        <v>328</v>
      </c>
      <c r="D141" s="1">
        <f t="shared" si="17"/>
        <v>20000</v>
      </c>
      <c r="E141" s="1">
        <f t="shared" si="18"/>
        <v>9840</v>
      </c>
      <c r="F141" s="1">
        <f t="shared" si="16"/>
        <v>29840</v>
      </c>
      <c r="G141" s="21">
        <f t="shared" si="13"/>
        <v>39840</v>
      </c>
      <c r="H141" s="21">
        <f t="shared" si="14"/>
        <v>49840</v>
      </c>
      <c r="I141" s="21">
        <f t="shared" si="15"/>
        <v>69840</v>
      </c>
    </row>
    <row r="142" spans="1:9" ht="24.95" customHeight="1" x14ac:dyDescent="0.2">
      <c r="A142" s="13">
        <v>141</v>
      </c>
      <c r="B142" s="23" t="s">
        <v>237</v>
      </c>
      <c r="C142" s="24">
        <v>126</v>
      </c>
      <c r="D142" s="1">
        <f t="shared" si="17"/>
        <v>20000</v>
      </c>
      <c r="E142" s="1">
        <f t="shared" si="18"/>
        <v>3780</v>
      </c>
      <c r="F142" s="1">
        <f t="shared" si="16"/>
        <v>23780</v>
      </c>
      <c r="G142" s="21">
        <f t="shared" si="13"/>
        <v>33780</v>
      </c>
      <c r="H142" s="21">
        <f t="shared" si="14"/>
        <v>43780</v>
      </c>
      <c r="I142" s="21">
        <f t="shared" si="15"/>
        <v>63780</v>
      </c>
    </row>
    <row r="143" spans="1:9" ht="24.95" customHeight="1" x14ac:dyDescent="0.2">
      <c r="A143" s="13">
        <v>142</v>
      </c>
      <c r="B143" s="23" t="s">
        <v>238</v>
      </c>
      <c r="C143" s="24">
        <v>139</v>
      </c>
      <c r="D143" s="1">
        <f t="shared" si="17"/>
        <v>20000</v>
      </c>
      <c r="E143" s="1">
        <f t="shared" si="18"/>
        <v>4170</v>
      </c>
      <c r="F143" s="1">
        <f t="shared" si="16"/>
        <v>24170</v>
      </c>
      <c r="G143" s="21">
        <f t="shared" si="13"/>
        <v>34170</v>
      </c>
      <c r="H143" s="21">
        <f t="shared" si="14"/>
        <v>44170</v>
      </c>
      <c r="I143" s="21">
        <f t="shared" si="15"/>
        <v>64170</v>
      </c>
    </row>
    <row r="144" spans="1:9" ht="24.95" customHeight="1" x14ac:dyDescent="0.2">
      <c r="A144" s="13">
        <v>143</v>
      </c>
      <c r="B144" s="23" t="s">
        <v>239</v>
      </c>
      <c r="C144" s="24">
        <v>114</v>
      </c>
      <c r="D144" s="1">
        <f t="shared" si="17"/>
        <v>20000</v>
      </c>
      <c r="E144" s="1">
        <f t="shared" si="18"/>
        <v>3420</v>
      </c>
      <c r="F144" s="1">
        <f t="shared" si="16"/>
        <v>23420</v>
      </c>
      <c r="G144" s="21">
        <f t="shared" si="13"/>
        <v>33420</v>
      </c>
      <c r="H144" s="21">
        <f t="shared" si="14"/>
        <v>43420</v>
      </c>
      <c r="I144" s="21">
        <f t="shared" si="15"/>
        <v>63420</v>
      </c>
    </row>
    <row r="145" spans="1:9" ht="24.95" customHeight="1" x14ac:dyDescent="0.2">
      <c r="A145" s="13">
        <v>144</v>
      </c>
      <c r="B145" s="23" t="s">
        <v>240</v>
      </c>
      <c r="C145" s="24">
        <v>101</v>
      </c>
      <c r="D145" s="1">
        <f t="shared" si="17"/>
        <v>20000</v>
      </c>
      <c r="E145" s="1">
        <f t="shared" si="18"/>
        <v>3030</v>
      </c>
      <c r="F145" s="1">
        <f t="shared" si="16"/>
        <v>23030</v>
      </c>
      <c r="G145" s="21">
        <f t="shared" si="13"/>
        <v>33030</v>
      </c>
      <c r="H145" s="21">
        <f t="shared" si="14"/>
        <v>43030</v>
      </c>
      <c r="I145" s="21">
        <f t="shared" si="15"/>
        <v>63030</v>
      </c>
    </row>
    <row r="146" spans="1:9" ht="24.95" customHeight="1" x14ac:dyDescent="0.2">
      <c r="A146" s="13">
        <v>145</v>
      </c>
      <c r="B146" s="23" t="s">
        <v>241</v>
      </c>
      <c r="C146" s="26">
        <v>75</v>
      </c>
      <c r="D146" s="1">
        <f t="shared" si="17"/>
        <v>12000</v>
      </c>
      <c r="E146" s="1">
        <f t="shared" si="18"/>
        <v>7500</v>
      </c>
      <c r="F146" s="1">
        <f t="shared" si="16"/>
        <v>19500</v>
      </c>
      <c r="G146" s="21">
        <f t="shared" si="13"/>
        <v>29500</v>
      </c>
      <c r="H146" s="21">
        <f t="shared" si="14"/>
        <v>39500</v>
      </c>
      <c r="I146" s="21">
        <f t="shared" si="15"/>
        <v>59500</v>
      </c>
    </row>
    <row r="147" spans="1:9" ht="24.95" customHeight="1" x14ac:dyDescent="0.2">
      <c r="A147" s="13">
        <v>146</v>
      </c>
      <c r="B147" s="23" t="s">
        <v>937</v>
      </c>
      <c r="C147" s="24">
        <v>21</v>
      </c>
      <c r="D147" s="1">
        <f t="shared" si="17"/>
        <v>12000</v>
      </c>
      <c r="E147" s="1">
        <f t="shared" si="18"/>
        <v>2100</v>
      </c>
      <c r="F147" s="1">
        <f t="shared" si="16"/>
        <v>14100</v>
      </c>
      <c r="G147" s="21">
        <f t="shared" si="13"/>
        <v>24100</v>
      </c>
      <c r="H147" s="21">
        <f t="shared" si="14"/>
        <v>34100</v>
      </c>
      <c r="I147" s="21">
        <f t="shared" si="15"/>
        <v>54100</v>
      </c>
    </row>
    <row r="148" spans="1:9" ht="24.95" customHeight="1" x14ac:dyDescent="0.2">
      <c r="A148" s="13">
        <v>147</v>
      </c>
      <c r="B148" s="23" t="s">
        <v>242</v>
      </c>
      <c r="C148" s="24">
        <v>7</v>
      </c>
      <c r="D148" s="1">
        <f t="shared" si="17"/>
        <v>12000</v>
      </c>
      <c r="E148" s="1">
        <f t="shared" si="18"/>
        <v>700</v>
      </c>
      <c r="F148" s="1">
        <f t="shared" si="16"/>
        <v>12700</v>
      </c>
      <c r="G148" s="21">
        <f t="shared" si="13"/>
        <v>22700</v>
      </c>
      <c r="H148" s="21">
        <f t="shared" si="14"/>
        <v>32700</v>
      </c>
      <c r="I148" s="21">
        <f t="shared" si="15"/>
        <v>52700</v>
      </c>
    </row>
    <row r="149" spans="1:9" ht="24.95" customHeight="1" x14ac:dyDescent="0.2">
      <c r="A149" s="13">
        <v>148</v>
      </c>
      <c r="B149" s="23" t="s">
        <v>243</v>
      </c>
      <c r="C149" s="24">
        <v>196</v>
      </c>
      <c r="D149" s="1">
        <f t="shared" si="17"/>
        <v>20000</v>
      </c>
      <c r="E149" s="1">
        <f t="shared" si="18"/>
        <v>5880</v>
      </c>
      <c r="F149" s="1">
        <f t="shared" si="16"/>
        <v>25880</v>
      </c>
      <c r="G149" s="21">
        <f t="shared" si="13"/>
        <v>35880</v>
      </c>
      <c r="H149" s="21">
        <f t="shared" si="14"/>
        <v>45880</v>
      </c>
      <c r="I149" s="21">
        <f t="shared" si="15"/>
        <v>65880</v>
      </c>
    </row>
    <row r="150" spans="1:9" ht="24.95" customHeight="1" x14ac:dyDescent="0.2">
      <c r="A150" s="13">
        <v>149</v>
      </c>
      <c r="B150" s="23" t="s">
        <v>244</v>
      </c>
      <c r="C150" s="24">
        <v>153</v>
      </c>
      <c r="D150" s="1">
        <f t="shared" si="17"/>
        <v>20000</v>
      </c>
      <c r="E150" s="1">
        <f t="shared" si="18"/>
        <v>4590</v>
      </c>
      <c r="F150" s="1">
        <f t="shared" si="16"/>
        <v>24590</v>
      </c>
      <c r="G150" s="21">
        <f t="shared" si="13"/>
        <v>34590</v>
      </c>
      <c r="H150" s="21">
        <f t="shared" si="14"/>
        <v>44590</v>
      </c>
      <c r="I150" s="21">
        <f t="shared" si="15"/>
        <v>64590</v>
      </c>
    </row>
    <row r="151" spans="1:9" ht="24.95" customHeight="1" x14ac:dyDescent="0.2">
      <c r="A151" s="13">
        <v>150</v>
      </c>
      <c r="B151" s="23" t="s">
        <v>245</v>
      </c>
      <c r="C151" s="24">
        <v>584</v>
      </c>
      <c r="D151" s="1">
        <f t="shared" si="17"/>
        <v>35000</v>
      </c>
      <c r="E151" s="1">
        <f t="shared" si="18"/>
        <v>0</v>
      </c>
      <c r="F151" s="1">
        <f t="shared" si="16"/>
        <v>35000</v>
      </c>
      <c r="G151" s="21">
        <f t="shared" si="13"/>
        <v>45000</v>
      </c>
      <c r="H151" s="21">
        <f t="shared" si="14"/>
        <v>55000</v>
      </c>
      <c r="I151" s="21">
        <f t="shared" si="15"/>
        <v>75000</v>
      </c>
    </row>
    <row r="152" spans="1:9" ht="24.95" customHeight="1" x14ac:dyDescent="0.2">
      <c r="A152" s="13">
        <v>151</v>
      </c>
      <c r="B152" s="23" t="s">
        <v>246</v>
      </c>
      <c r="C152" s="24">
        <v>223</v>
      </c>
      <c r="D152" s="1">
        <f t="shared" si="17"/>
        <v>20000</v>
      </c>
      <c r="E152" s="1">
        <f t="shared" si="18"/>
        <v>6690</v>
      </c>
      <c r="F152" s="1">
        <f t="shared" si="16"/>
        <v>26690</v>
      </c>
      <c r="G152" s="21">
        <f t="shared" si="13"/>
        <v>36690</v>
      </c>
      <c r="H152" s="21">
        <f t="shared" si="14"/>
        <v>46690</v>
      </c>
      <c r="I152" s="21">
        <f t="shared" si="15"/>
        <v>66690</v>
      </c>
    </row>
    <row r="153" spans="1:9" ht="24.95" customHeight="1" x14ac:dyDescent="0.2">
      <c r="A153" s="13">
        <v>152</v>
      </c>
      <c r="B153" s="23" t="s">
        <v>247</v>
      </c>
      <c r="C153" s="24">
        <v>245</v>
      </c>
      <c r="D153" s="1">
        <f t="shared" si="17"/>
        <v>20000</v>
      </c>
      <c r="E153" s="1">
        <f t="shared" si="18"/>
        <v>7350</v>
      </c>
      <c r="F153" s="1">
        <f t="shared" si="16"/>
        <v>27350</v>
      </c>
      <c r="G153" s="21">
        <f t="shared" si="13"/>
        <v>37350</v>
      </c>
      <c r="H153" s="21">
        <f t="shared" si="14"/>
        <v>47350</v>
      </c>
      <c r="I153" s="21">
        <f t="shared" si="15"/>
        <v>67350</v>
      </c>
    </row>
    <row r="154" spans="1:9" ht="24.95" customHeight="1" x14ac:dyDescent="0.2">
      <c r="A154" s="13">
        <v>153</v>
      </c>
      <c r="B154" s="23" t="s">
        <v>248</v>
      </c>
      <c r="C154" s="24">
        <v>185</v>
      </c>
      <c r="D154" s="1">
        <f t="shared" si="17"/>
        <v>20000</v>
      </c>
      <c r="E154" s="1">
        <f t="shared" si="18"/>
        <v>5550</v>
      </c>
      <c r="F154" s="1">
        <f t="shared" si="16"/>
        <v>25550</v>
      </c>
      <c r="G154" s="21">
        <f t="shared" si="13"/>
        <v>35550</v>
      </c>
      <c r="H154" s="21">
        <f t="shared" si="14"/>
        <v>45550</v>
      </c>
      <c r="I154" s="21">
        <f t="shared" si="15"/>
        <v>65550</v>
      </c>
    </row>
    <row r="155" spans="1:9" ht="24.95" customHeight="1" x14ac:dyDescent="0.2">
      <c r="A155" s="13">
        <v>154</v>
      </c>
      <c r="B155" s="23" t="s">
        <v>249</v>
      </c>
      <c r="C155" s="24">
        <v>354</v>
      </c>
      <c r="D155" s="1">
        <f t="shared" si="17"/>
        <v>20000</v>
      </c>
      <c r="E155" s="1">
        <f t="shared" si="18"/>
        <v>10620</v>
      </c>
      <c r="F155" s="1">
        <f t="shared" si="16"/>
        <v>30620</v>
      </c>
      <c r="G155" s="21">
        <f t="shared" si="13"/>
        <v>40620</v>
      </c>
      <c r="H155" s="21">
        <f t="shared" si="14"/>
        <v>50620</v>
      </c>
      <c r="I155" s="21">
        <f t="shared" si="15"/>
        <v>70620</v>
      </c>
    </row>
    <row r="156" spans="1:9" ht="24.95" customHeight="1" x14ac:dyDescent="0.2">
      <c r="A156" s="13">
        <v>155</v>
      </c>
      <c r="B156" s="23" t="s">
        <v>250</v>
      </c>
      <c r="C156" s="24">
        <v>173</v>
      </c>
      <c r="D156" s="1">
        <f t="shared" si="17"/>
        <v>20000</v>
      </c>
      <c r="E156" s="1">
        <f t="shared" si="18"/>
        <v>5190</v>
      </c>
      <c r="F156" s="1">
        <f t="shared" si="16"/>
        <v>25190</v>
      </c>
      <c r="G156" s="21">
        <f t="shared" si="13"/>
        <v>35190</v>
      </c>
      <c r="H156" s="21">
        <f t="shared" si="14"/>
        <v>45190</v>
      </c>
      <c r="I156" s="21">
        <f t="shared" si="15"/>
        <v>65190</v>
      </c>
    </row>
    <row r="157" spans="1:9" ht="24.95" customHeight="1" x14ac:dyDescent="0.2">
      <c r="A157" s="13">
        <v>156</v>
      </c>
      <c r="B157" s="23" t="s">
        <v>251</v>
      </c>
      <c r="C157" s="27">
        <v>142</v>
      </c>
      <c r="D157" s="1">
        <f t="shared" si="17"/>
        <v>20000</v>
      </c>
      <c r="E157" s="1">
        <f t="shared" si="18"/>
        <v>4260</v>
      </c>
      <c r="F157" s="1">
        <f t="shared" si="16"/>
        <v>24260</v>
      </c>
      <c r="G157" s="21">
        <f t="shared" si="13"/>
        <v>34260</v>
      </c>
      <c r="H157" s="21">
        <f t="shared" si="14"/>
        <v>44260</v>
      </c>
      <c r="I157" s="21">
        <f t="shared" si="15"/>
        <v>64260</v>
      </c>
    </row>
    <row r="158" spans="1:9" ht="24.95" customHeight="1" x14ac:dyDescent="0.2">
      <c r="A158" s="13">
        <v>157</v>
      </c>
      <c r="B158" s="23" t="s">
        <v>252</v>
      </c>
      <c r="C158" s="24">
        <v>359</v>
      </c>
      <c r="D158" s="1">
        <f t="shared" si="17"/>
        <v>20000</v>
      </c>
      <c r="E158" s="1">
        <f t="shared" si="18"/>
        <v>10770</v>
      </c>
      <c r="F158" s="1">
        <f t="shared" si="16"/>
        <v>30770</v>
      </c>
      <c r="G158" s="21">
        <f t="shared" si="13"/>
        <v>40770</v>
      </c>
      <c r="H158" s="21">
        <f t="shared" si="14"/>
        <v>50770</v>
      </c>
      <c r="I158" s="21">
        <f t="shared" si="15"/>
        <v>70770</v>
      </c>
    </row>
    <row r="159" spans="1:9" ht="24.95" customHeight="1" x14ac:dyDescent="0.2">
      <c r="A159" s="13">
        <v>158</v>
      </c>
      <c r="B159" s="23" t="s">
        <v>253</v>
      </c>
      <c r="C159" s="24">
        <v>216</v>
      </c>
      <c r="D159" s="1">
        <f t="shared" si="17"/>
        <v>20000</v>
      </c>
      <c r="E159" s="1">
        <f t="shared" si="18"/>
        <v>6480</v>
      </c>
      <c r="F159" s="1">
        <f t="shared" si="16"/>
        <v>26480</v>
      </c>
      <c r="G159" s="21">
        <f t="shared" ref="G159:G214" si="19">F159+10000</f>
        <v>36480</v>
      </c>
      <c r="H159" s="21">
        <f t="shared" ref="H159:H214" si="20">F159+20000</f>
        <v>46480</v>
      </c>
      <c r="I159" s="21">
        <f t="shared" ref="I159:I214" si="21">F159+40000</f>
        <v>66480</v>
      </c>
    </row>
    <row r="160" spans="1:9" ht="24.95" customHeight="1" x14ac:dyDescent="0.2">
      <c r="A160" s="13">
        <v>159</v>
      </c>
      <c r="B160" s="23" t="s">
        <v>254</v>
      </c>
      <c r="C160" s="24">
        <v>154</v>
      </c>
      <c r="D160" s="1">
        <f t="shared" si="17"/>
        <v>20000</v>
      </c>
      <c r="E160" s="1">
        <f t="shared" si="18"/>
        <v>4620</v>
      </c>
      <c r="F160" s="1">
        <f t="shared" si="16"/>
        <v>24620</v>
      </c>
      <c r="G160" s="21">
        <f t="shared" si="19"/>
        <v>34620</v>
      </c>
      <c r="H160" s="21">
        <f t="shared" si="20"/>
        <v>44620</v>
      </c>
      <c r="I160" s="21">
        <f t="shared" si="21"/>
        <v>64620</v>
      </c>
    </row>
    <row r="161" spans="1:9" ht="24.95" customHeight="1" x14ac:dyDescent="0.2">
      <c r="A161" s="13">
        <v>160</v>
      </c>
      <c r="B161" s="23" t="s">
        <v>255</v>
      </c>
      <c r="C161" s="24">
        <v>184</v>
      </c>
      <c r="D161" s="1">
        <f t="shared" si="17"/>
        <v>20000</v>
      </c>
      <c r="E161" s="1">
        <f t="shared" si="18"/>
        <v>5520</v>
      </c>
      <c r="F161" s="1">
        <f t="shared" si="16"/>
        <v>25520</v>
      </c>
      <c r="G161" s="21">
        <f t="shared" si="19"/>
        <v>35520</v>
      </c>
      <c r="H161" s="21">
        <f t="shared" si="20"/>
        <v>45520</v>
      </c>
      <c r="I161" s="21">
        <f t="shared" si="21"/>
        <v>65520</v>
      </c>
    </row>
    <row r="162" spans="1:9" ht="24.95" customHeight="1" x14ac:dyDescent="0.2">
      <c r="A162" s="13">
        <v>161</v>
      </c>
      <c r="B162" s="23" t="s">
        <v>256</v>
      </c>
      <c r="C162" s="24">
        <v>190</v>
      </c>
      <c r="D162" s="1">
        <f t="shared" si="17"/>
        <v>20000</v>
      </c>
      <c r="E162" s="1">
        <f t="shared" si="18"/>
        <v>5700</v>
      </c>
      <c r="F162" s="1">
        <f t="shared" si="16"/>
        <v>25700</v>
      </c>
      <c r="G162" s="21">
        <f t="shared" si="19"/>
        <v>35700</v>
      </c>
      <c r="H162" s="21">
        <f t="shared" si="20"/>
        <v>45700</v>
      </c>
      <c r="I162" s="21">
        <f t="shared" si="21"/>
        <v>65700</v>
      </c>
    </row>
    <row r="163" spans="1:9" ht="24.95" customHeight="1" x14ac:dyDescent="0.2">
      <c r="A163" s="13">
        <v>162</v>
      </c>
      <c r="B163" s="23" t="s">
        <v>257</v>
      </c>
      <c r="C163" s="24">
        <v>142</v>
      </c>
      <c r="D163" s="1">
        <f t="shared" si="17"/>
        <v>20000</v>
      </c>
      <c r="E163" s="1">
        <f t="shared" si="18"/>
        <v>4260</v>
      </c>
      <c r="F163" s="1">
        <f t="shared" si="16"/>
        <v>24260</v>
      </c>
      <c r="G163" s="21">
        <f t="shared" si="19"/>
        <v>34260</v>
      </c>
      <c r="H163" s="21">
        <f t="shared" si="20"/>
        <v>44260</v>
      </c>
      <c r="I163" s="21">
        <f t="shared" si="21"/>
        <v>64260</v>
      </c>
    </row>
    <row r="164" spans="1:9" ht="24.95" customHeight="1" x14ac:dyDescent="0.2">
      <c r="A164" s="13">
        <v>163</v>
      </c>
      <c r="B164" s="23" t="s">
        <v>258</v>
      </c>
      <c r="C164" s="24">
        <v>415</v>
      </c>
      <c r="D164" s="1">
        <f t="shared" si="17"/>
        <v>20000</v>
      </c>
      <c r="E164" s="1">
        <f t="shared" si="18"/>
        <v>12450</v>
      </c>
      <c r="F164" s="1">
        <f t="shared" si="16"/>
        <v>32450</v>
      </c>
      <c r="G164" s="21">
        <f t="shared" si="19"/>
        <v>42450</v>
      </c>
      <c r="H164" s="21">
        <f t="shared" si="20"/>
        <v>52450</v>
      </c>
      <c r="I164" s="21">
        <f t="shared" si="21"/>
        <v>72450</v>
      </c>
    </row>
    <row r="165" spans="1:9" ht="24.95" customHeight="1" x14ac:dyDescent="0.2">
      <c r="A165" s="13">
        <v>164</v>
      </c>
      <c r="B165" s="23" t="s">
        <v>259</v>
      </c>
      <c r="C165" s="24">
        <v>255</v>
      </c>
      <c r="D165" s="1">
        <f t="shared" si="17"/>
        <v>20000</v>
      </c>
      <c r="E165" s="1">
        <f t="shared" si="18"/>
        <v>7650</v>
      </c>
      <c r="F165" s="1">
        <f t="shared" si="16"/>
        <v>27650</v>
      </c>
      <c r="G165" s="21">
        <f t="shared" si="19"/>
        <v>37650</v>
      </c>
      <c r="H165" s="21">
        <f t="shared" si="20"/>
        <v>47650</v>
      </c>
      <c r="I165" s="21">
        <f t="shared" si="21"/>
        <v>67650</v>
      </c>
    </row>
    <row r="166" spans="1:9" ht="24.95" customHeight="1" x14ac:dyDescent="0.2">
      <c r="A166" s="13">
        <v>165</v>
      </c>
      <c r="B166" s="23" t="s">
        <v>260</v>
      </c>
      <c r="C166" s="24">
        <v>228</v>
      </c>
      <c r="D166" s="1">
        <f t="shared" si="17"/>
        <v>20000</v>
      </c>
      <c r="E166" s="1">
        <f t="shared" si="18"/>
        <v>6840</v>
      </c>
      <c r="F166" s="1">
        <f t="shared" si="16"/>
        <v>26840</v>
      </c>
      <c r="G166" s="21">
        <f t="shared" si="19"/>
        <v>36840</v>
      </c>
      <c r="H166" s="21">
        <f t="shared" si="20"/>
        <v>46840</v>
      </c>
      <c r="I166" s="21">
        <f t="shared" si="21"/>
        <v>66840</v>
      </c>
    </row>
    <row r="167" spans="1:9" ht="24.95" customHeight="1" x14ac:dyDescent="0.2">
      <c r="A167" s="13">
        <v>166</v>
      </c>
      <c r="B167" s="23" t="s">
        <v>261</v>
      </c>
      <c r="C167" s="24">
        <v>116</v>
      </c>
      <c r="D167" s="1">
        <f t="shared" si="17"/>
        <v>20000</v>
      </c>
      <c r="E167" s="1">
        <f t="shared" si="18"/>
        <v>3480</v>
      </c>
      <c r="F167" s="1">
        <f t="shared" si="16"/>
        <v>23480</v>
      </c>
      <c r="G167" s="21">
        <f t="shared" si="19"/>
        <v>33480</v>
      </c>
      <c r="H167" s="21">
        <f t="shared" si="20"/>
        <v>43480</v>
      </c>
      <c r="I167" s="21">
        <f t="shared" si="21"/>
        <v>63480</v>
      </c>
    </row>
    <row r="168" spans="1:9" ht="24.95" customHeight="1" x14ac:dyDescent="0.2">
      <c r="A168" s="13">
        <v>167</v>
      </c>
      <c r="B168" s="23" t="s">
        <v>262</v>
      </c>
      <c r="C168" s="24">
        <v>433</v>
      </c>
      <c r="D168" s="1">
        <f t="shared" si="17"/>
        <v>20000</v>
      </c>
      <c r="E168" s="1">
        <f t="shared" si="18"/>
        <v>12990</v>
      </c>
      <c r="F168" s="1">
        <f t="shared" si="16"/>
        <v>32990</v>
      </c>
      <c r="G168" s="21">
        <f t="shared" si="19"/>
        <v>42990</v>
      </c>
      <c r="H168" s="21">
        <f t="shared" si="20"/>
        <v>52990</v>
      </c>
      <c r="I168" s="21">
        <f t="shared" si="21"/>
        <v>72990</v>
      </c>
    </row>
    <row r="169" spans="1:9" ht="24.95" customHeight="1" x14ac:dyDescent="0.2">
      <c r="A169" s="13">
        <v>168</v>
      </c>
      <c r="B169" s="23" t="s">
        <v>263</v>
      </c>
      <c r="C169" s="24">
        <v>39</v>
      </c>
      <c r="D169" s="1">
        <f t="shared" si="17"/>
        <v>12000</v>
      </c>
      <c r="E169" s="1">
        <f t="shared" si="18"/>
        <v>3900</v>
      </c>
      <c r="F169" s="1">
        <f t="shared" si="16"/>
        <v>15900</v>
      </c>
      <c r="G169" s="21">
        <f t="shared" si="19"/>
        <v>25900</v>
      </c>
      <c r="H169" s="21">
        <f t="shared" si="20"/>
        <v>35900</v>
      </c>
      <c r="I169" s="21">
        <f t="shared" si="21"/>
        <v>55900</v>
      </c>
    </row>
    <row r="170" spans="1:9" ht="24.95" customHeight="1" x14ac:dyDescent="0.2">
      <c r="A170" s="13">
        <v>169</v>
      </c>
      <c r="B170" s="23" t="s">
        <v>264</v>
      </c>
      <c r="C170" s="24">
        <v>113</v>
      </c>
      <c r="D170" s="1">
        <f t="shared" si="17"/>
        <v>20000</v>
      </c>
      <c r="E170" s="1">
        <f t="shared" si="18"/>
        <v>3390</v>
      </c>
      <c r="F170" s="1">
        <f t="shared" si="16"/>
        <v>23390</v>
      </c>
      <c r="G170" s="21">
        <f t="shared" si="19"/>
        <v>33390</v>
      </c>
      <c r="H170" s="21">
        <f t="shared" si="20"/>
        <v>43390</v>
      </c>
      <c r="I170" s="21">
        <f t="shared" si="21"/>
        <v>63390</v>
      </c>
    </row>
    <row r="171" spans="1:9" ht="24.95" customHeight="1" x14ac:dyDescent="0.2">
      <c r="A171" s="13">
        <v>170</v>
      </c>
      <c r="B171" s="23" t="s">
        <v>265</v>
      </c>
      <c r="C171" s="24">
        <v>938</v>
      </c>
      <c r="D171" s="1">
        <f t="shared" si="17"/>
        <v>35000</v>
      </c>
      <c r="E171" s="1">
        <f t="shared" si="18"/>
        <v>0</v>
      </c>
      <c r="F171" s="1">
        <f t="shared" si="16"/>
        <v>35000</v>
      </c>
      <c r="G171" s="21">
        <f t="shared" si="19"/>
        <v>45000</v>
      </c>
      <c r="H171" s="21">
        <f t="shared" si="20"/>
        <v>55000</v>
      </c>
      <c r="I171" s="21">
        <f t="shared" si="21"/>
        <v>75000</v>
      </c>
    </row>
    <row r="172" spans="1:9" ht="24.95" customHeight="1" x14ac:dyDescent="0.2">
      <c r="A172" s="13">
        <v>171</v>
      </c>
      <c r="B172" s="23" t="s">
        <v>266</v>
      </c>
      <c r="C172" s="24">
        <v>983</v>
      </c>
      <c r="D172" s="1">
        <f t="shared" si="17"/>
        <v>35000</v>
      </c>
      <c r="E172" s="1">
        <f t="shared" si="18"/>
        <v>0</v>
      </c>
      <c r="F172" s="1">
        <f t="shared" si="16"/>
        <v>35000</v>
      </c>
      <c r="G172" s="21">
        <f t="shared" si="19"/>
        <v>45000</v>
      </c>
      <c r="H172" s="21">
        <f t="shared" si="20"/>
        <v>55000</v>
      </c>
      <c r="I172" s="21">
        <f t="shared" si="21"/>
        <v>75000</v>
      </c>
    </row>
    <row r="173" spans="1:9" ht="24.95" customHeight="1" x14ac:dyDescent="0.2">
      <c r="A173" s="13">
        <v>172</v>
      </c>
      <c r="B173" s="23" t="s">
        <v>267</v>
      </c>
      <c r="C173" s="24">
        <v>897</v>
      </c>
      <c r="D173" s="1">
        <f t="shared" si="17"/>
        <v>35000</v>
      </c>
      <c r="E173" s="1">
        <f t="shared" si="18"/>
        <v>0</v>
      </c>
      <c r="F173" s="1">
        <f t="shared" si="16"/>
        <v>35000</v>
      </c>
      <c r="G173" s="21">
        <f t="shared" si="19"/>
        <v>45000</v>
      </c>
      <c r="H173" s="21">
        <f t="shared" si="20"/>
        <v>55000</v>
      </c>
      <c r="I173" s="21">
        <f t="shared" si="21"/>
        <v>75000</v>
      </c>
    </row>
    <row r="174" spans="1:9" ht="24.95" customHeight="1" x14ac:dyDescent="0.2">
      <c r="A174" s="13">
        <v>173</v>
      </c>
      <c r="B174" s="23" t="s">
        <v>268</v>
      </c>
      <c r="C174" s="24">
        <v>116</v>
      </c>
      <c r="D174" s="1">
        <f t="shared" si="17"/>
        <v>20000</v>
      </c>
      <c r="E174" s="1">
        <f t="shared" si="18"/>
        <v>3480</v>
      </c>
      <c r="F174" s="1">
        <f t="shared" si="16"/>
        <v>23480</v>
      </c>
      <c r="G174" s="21">
        <f t="shared" si="19"/>
        <v>33480</v>
      </c>
      <c r="H174" s="21">
        <f t="shared" si="20"/>
        <v>43480</v>
      </c>
      <c r="I174" s="21">
        <f t="shared" si="21"/>
        <v>63480</v>
      </c>
    </row>
    <row r="175" spans="1:9" ht="24.95" customHeight="1" x14ac:dyDescent="0.2">
      <c r="A175" s="13">
        <v>174</v>
      </c>
      <c r="B175" s="23" t="s">
        <v>269</v>
      </c>
      <c r="C175" s="24">
        <v>36</v>
      </c>
      <c r="D175" s="1">
        <f t="shared" si="17"/>
        <v>12000</v>
      </c>
      <c r="E175" s="1">
        <f t="shared" si="18"/>
        <v>3600</v>
      </c>
      <c r="F175" s="1">
        <f t="shared" si="16"/>
        <v>15600</v>
      </c>
      <c r="G175" s="21">
        <f t="shared" si="19"/>
        <v>25600</v>
      </c>
      <c r="H175" s="21">
        <f t="shared" si="20"/>
        <v>35600</v>
      </c>
      <c r="I175" s="21">
        <f t="shared" si="21"/>
        <v>55600</v>
      </c>
    </row>
    <row r="176" spans="1:9" ht="24.95" customHeight="1" x14ac:dyDescent="0.2">
      <c r="A176" s="13">
        <v>175</v>
      </c>
      <c r="B176" s="23" t="s">
        <v>270</v>
      </c>
      <c r="C176" s="24">
        <v>67</v>
      </c>
      <c r="D176" s="1">
        <f t="shared" si="17"/>
        <v>12000</v>
      </c>
      <c r="E176" s="1">
        <f t="shared" si="18"/>
        <v>6700</v>
      </c>
      <c r="F176" s="1">
        <f t="shared" si="16"/>
        <v>18700</v>
      </c>
      <c r="G176" s="21">
        <f t="shared" si="19"/>
        <v>28700</v>
      </c>
      <c r="H176" s="21">
        <f t="shared" si="20"/>
        <v>38700</v>
      </c>
      <c r="I176" s="21">
        <f t="shared" si="21"/>
        <v>58700</v>
      </c>
    </row>
    <row r="177" spans="1:9" ht="24.95" customHeight="1" x14ac:dyDescent="0.2">
      <c r="A177" s="13">
        <v>176</v>
      </c>
      <c r="B177" s="23" t="s">
        <v>271</v>
      </c>
      <c r="C177" s="24">
        <v>86</v>
      </c>
      <c r="D177" s="1">
        <f t="shared" si="17"/>
        <v>12000</v>
      </c>
      <c r="E177" s="1">
        <f t="shared" si="18"/>
        <v>8600</v>
      </c>
      <c r="F177" s="1">
        <f t="shared" si="16"/>
        <v>20600</v>
      </c>
      <c r="G177" s="21">
        <f t="shared" si="19"/>
        <v>30600</v>
      </c>
      <c r="H177" s="21">
        <f t="shared" si="20"/>
        <v>40600</v>
      </c>
      <c r="I177" s="21">
        <f t="shared" si="21"/>
        <v>60600</v>
      </c>
    </row>
    <row r="178" spans="1:9" ht="24.95" customHeight="1" x14ac:dyDescent="0.2">
      <c r="A178" s="13">
        <v>177</v>
      </c>
      <c r="B178" s="23" t="s">
        <v>272</v>
      </c>
      <c r="C178" s="24">
        <v>68</v>
      </c>
      <c r="D178" s="1">
        <f t="shared" si="17"/>
        <v>12000</v>
      </c>
      <c r="E178" s="1">
        <f t="shared" si="18"/>
        <v>6800</v>
      </c>
      <c r="F178" s="1">
        <f t="shared" si="16"/>
        <v>18800</v>
      </c>
      <c r="G178" s="21">
        <f t="shared" si="19"/>
        <v>28800</v>
      </c>
      <c r="H178" s="21">
        <f t="shared" si="20"/>
        <v>38800</v>
      </c>
      <c r="I178" s="21">
        <f t="shared" si="21"/>
        <v>58800</v>
      </c>
    </row>
    <row r="179" spans="1:9" ht="24.95" customHeight="1" x14ac:dyDescent="0.2">
      <c r="A179" s="13">
        <v>178</v>
      </c>
      <c r="B179" s="23" t="s">
        <v>273</v>
      </c>
      <c r="C179" s="24">
        <v>109</v>
      </c>
      <c r="D179" s="1">
        <f t="shared" si="17"/>
        <v>20000</v>
      </c>
      <c r="E179" s="1">
        <f t="shared" si="18"/>
        <v>3270</v>
      </c>
      <c r="F179" s="1">
        <f t="shared" si="16"/>
        <v>23270</v>
      </c>
      <c r="G179" s="21">
        <f t="shared" si="19"/>
        <v>33270</v>
      </c>
      <c r="H179" s="21">
        <f t="shared" si="20"/>
        <v>43270</v>
      </c>
      <c r="I179" s="21">
        <f t="shared" si="21"/>
        <v>63270</v>
      </c>
    </row>
    <row r="180" spans="1:9" ht="24.95" customHeight="1" x14ac:dyDescent="0.2">
      <c r="A180" s="13">
        <v>179</v>
      </c>
      <c r="B180" s="23" t="s">
        <v>274</v>
      </c>
      <c r="C180" s="24">
        <v>180</v>
      </c>
      <c r="D180" s="1">
        <f t="shared" si="17"/>
        <v>20000</v>
      </c>
      <c r="E180" s="1">
        <f t="shared" si="18"/>
        <v>5400</v>
      </c>
      <c r="F180" s="1">
        <f t="shared" si="16"/>
        <v>25400</v>
      </c>
      <c r="G180" s="21">
        <f t="shared" si="19"/>
        <v>35400</v>
      </c>
      <c r="H180" s="21">
        <f t="shared" si="20"/>
        <v>45400</v>
      </c>
      <c r="I180" s="21">
        <f t="shared" si="21"/>
        <v>65400</v>
      </c>
    </row>
    <row r="181" spans="1:9" ht="24.95" customHeight="1" x14ac:dyDescent="0.2">
      <c r="A181" s="13">
        <v>180</v>
      </c>
      <c r="B181" s="23" t="s">
        <v>275</v>
      </c>
      <c r="C181" s="24">
        <v>115</v>
      </c>
      <c r="D181" s="1">
        <f t="shared" si="17"/>
        <v>20000</v>
      </c>
      <c r="E181" s="1">
        <f t="shared" si="18"/>
        <v>3450</v>
      </c>
      <c r="F181" s="1">
        <f t="shared" si="16"/>
        <v>23450</v>
      </c>
      <c r="G181" s="21">
        <f t="shared" si="19"/>
        <v>33450</v>
      </c>
      <c r="H181" s="21">
        <f t="shared" si="20"/>
        <v>43450</v>
      </c>
      <c r="I181" s="21">
        <f t="shared" si="21"/>
        <v>63450</v>
      </c>
    </row>
    <row r="182" spans="1:9" ht="24.95" customHeight="1" x14ac:dyDescent="0.2">
      <c r="A182" s="13">
        <v>181</v>
      </c>
      <c r="B182" s="23" t="s">
        <v>276</v>
      </c>
      <c r="C182" s="24">
        <v>157</v>
      </c>
      <c r="D182" s="1">
        <f t="shared" si="17"/>
        <v>20000</v>
      </c>
      <c r="E182" s="1">
        <f t="shared" si="18"/>
        <v>4710</v>
      </c>
      <c r="F182" s="1">
        <f t="shared" si="16"/>
        <v>24710</v>
      </c>
      <c r="G182" s="21">
        <f t="shared" si="19"/>
        <v>34710</v>
      </c>
      <c r="H182" s="21">
        <f t="shared" si="20"/>
        <v>44710</v>
      </c>
      <c r="I182" s="21">
        <f t="shared" si="21"/>
        <v>64710</v>
      </c>
    </row>
    <row r="183" spans="1:9" ht="24.95" customHeight="1" x14ac:dyDescent="0.2">
      <c r="A183" s="13">
        <v>182</v>
      </c>
      <c r="B183" s="23" t="s">
        <v>277</v>
      </c>
      <c r="C183" s="24">
        <v>264</v>
      </c>
      <c r="D183" s="1">
        <f t="shared" si="17"/>
        <v>20000</v>
      </c>
      <c r="E183" s="1">
        <f t="shared" si="18"/>
        <v>7920</v>
      </c>
      <c r="F183" s="1">
        <f t="shared" si="16"/>
        <v>27920</v>
      </c>
      <c r="G183" s="21">
        <f t="shared" si="19"/>
        <v>37920</v>
      </c>
      <c r="H183" s="21">
        <f t="shared" si="20"/>
        <v>47920</v>
      </c>
      <c r="I183" s="21">
        <f t="shared" si="21"/>
        <v>67920</v>
      </c>
    </row>
    <row r="184" spans="1:9" ht="24.95" customHeight="1" x14ac:dyDescent="0.2">
      <c r="A184" s="13">
        <v>183</v>
      </c>
      <c r="B184" s="23" t="s">
        <v>278</v>
      </c>
      <c r="C184" s="24">
        <v>217</v>
      </c>
      <c r="D184" s="1">
        <f t="shared" si="17"/>
        <v>20000</v>
      </c>
      <c r="E184" s="1">
        <f t="shared" si="18"/>
        <v>6510</v>
      </c>
      <c r="F184" s="1">
        <f t="shared" si="16"/>
        <v>26510</v>
      </c>
      <c r="G184" s="21">
        <f t="shared" si="19"/>
        <v>36510</v>
      </c>
      <c r="H184" s="21">
        <f t="shared" si="20"/>
        <v>46510</v>
      </c>
      <c r="I184" s="21">
        <f t="shared" si="21"/>
        <v>66510</v>
      </c>
    </row>
    <row r="185" spans="1:9" ht="24.95" customHeight="1" x14ac:dyDescent="0.2">
      <c r="A185" s="13">
        <v>184</v>
      </c>
      <c r="B185" s="23" t="s">
        <v>279</v>
      </c>
      <c r="C185" s="24">
        <v>204</v>
      </c>
      <c r="D185" s="1">
        <f t="shared" si="17"/>
        <v>20000</v>
      </c>
      <c r="E185" s="1">
        <f t="shared" si="18"/>
        <v>6120</v>
      </c>
      <c r="F185" s="1">
        <f t="shared" si="16"/>
        <v>26120</v>
      </c>
      <c r="G185" s="21">
        <f t="shared" si="19"/>
        <v>36120</v>
      </c>
      <c r="H185" s="21">
        <f t="shared" si="20"/>
        <v>46120</v>
      </c>
      <c r="I185" s="21">
        <f t="shared" si="21"/>
        <v>66120</v>
      </c>
    </row>
    <row r="186" spans="1:9" ht="24.95" customHeight="1" x14ac:dyDescent="0.2">
      <c r="A186" s="13">
        <v>185</v>
      </c>
      <c r="B186" s="23" t="s">
        <v>280</v>
      </c>
      <c r="C186" s="24">
        <v>163</v>
      </c>
      <c r="D186" s="1">
        <f t="shared" si="17"/>
        <v>20000</v>
      </c>
      <c r="E186" s="1">
        <f t="shared" si="18"/>
        <v>4890</v>
      </c>
      <c r="F186" s="1">
        <f t="shared" si="16"/>
        <v>24890</v>
      </c>
      <c r="G186" s="21">
        <f t="shared" si="19"/>
        <v>34890</v>
      </c>
      <c r="H186" s="21">
        <f t="shared" si="20"/>
        <v>44890</v>
      </c>
      <c r="I186" s="21">
        <f t="shared" si="21"/>
        <v>64890</v>
      </c>
    </row>
    <row r="187" spans="1:9" ht="24.95" customHeight="1" x14ac:dyDescent="0.2">
      <c r="A187" s="13">
        <v>186</v>
      </c>
      <c r="B187" s="23" t="s">
        <v>281</v>
      </c>
      <c r="C187" s="24">
        <v>415</v>
      </c>
      <c r="D187" s="1">
        <f t="shared" si="17"/>
        <v>20000</v>
      </c>
      <c r="E187" s="1">
        <f t="shared" si="18"/>
        <v>12450</v>
      </c>
      <c r="F187" s="1">
        <f t="shared" si="16"/>
        <v>32450</v>
      </c>
      <c r="G187" s="21">
        <f t="shared" si="19"/>
        <v>42450</v>
      </c>
      <c r="H187" s="21">
        <f t="shared" si="20"/>
        <v>52450</v>
      </c>
      <c r="I187" s="21">
        <f t="shared" si="21"/>
        <v>72450</v>
      </c>
    </row>
    <row r="188" spans="1:9" ht="24.95" customHeight="1" x14ac:dyDescent="0.2">
      <c r="A188" s="13">
        <v>187</v>
      </c>
      <c r="B188" s="23" t="s">
        <v>282</v>
      </c>
      <c r="C188" s="24">
        <v>82</v>
      </c>
      <c r="D188" s="1">
        <f t="shared" si="17"/>
        <v>12000</v>
      </c>
      <c r="E188" s="1">
        <f t="shared" si="18"/>
        <v>8200</v>
      </c>
      <c r="F188" s="1">
        <f t="shared" si="16"/>
        <v>20200</v>
      </c>
      <c r="G188" s="21">
        <f t="shared" si="19"/>
        <v>30200</v>
      </c>
      <c r="H188" s="21">
        <f t="shared" si="20"/>
        <v>40200</v>
      </c>
      <c r="I188" s="21">
        <f t="shared" si="21"/>
        <v>60200</v>
      </c>
    </row>
    <row r="189" spans="1:9" ht="24.95" customHeight="1" x14ac:dyDescent="0.2">
      <c r="A189" s="13">
        <v>188</v>
      </c>
      <c r="B189" s="23" t="s">
        <v>283</v>
      </c>
      <c r="C189" s="24">
        <v>20</v>
      </c>
      <c r="D189" s="1">
        <f t="shared" si="17"/>
        <v>12000</v>
      </c>
      <c r="E189" s="1">
        <f t="shared" si="18"/>
        <v>2000</v>
      </c>
      <c r="F189" s="1">
        <f t="shared" si="16"/>
        <v>14000</v>
      </c>
      <c r="G189" s="21">
        <f t="shared" si="19"/>
        <v>24000</v>
      </c>
      <c r="H189" s="21">
        <f t="shared" si="20"/>
        <v>34000</v>
      </c>
      <c r="I189" s="21">
        <f t="shared" si="21"/>
        <v>54000</v>
      </c>
    </row>
    <row r="190" spans="1:9" ht="24.95" customHeight="1" x14ac:dyDescent="0.2">
      <c r="A190" s="13">
        <v>189</v>
      </c>
      <c r="B190" s="23" t="s">
        <v>284</v>
      </c>
      <c r="C190" s="24">
        <v>246</v>
      </c>
      <c r="D190" s="1">
        <f t="shared" si="17"/>
        <v>20000</v>
      </c>
      <c r="E190" s="1">
        <f t="shared" si="18"/>
        <v>7380</v>
      </c>
      <c r="F190" s="1">
        <f t="shared" si="16"/>
        <v>27380</v>
      </c>
      <c r="G190" s="21">
        <f t="shared" si="19"/>
        <v>37380</v>
      </c>
      <c r="H190" s="21">
        <f t="shared" si="20"/>
        <v>47380</v>
      </c>
      <c r="I190" s="21">
        <f t="shared" si="21"/>
        <v>67380</v>
      </c>
    </row>
    <row r="191" spans="1:9" ht="24.95" customHeight="1" x14ac:dyDescent="0.2">
      <c r="A191" s="13">
        <v>190</v>
      </c>
      <c r="B191" s="23" t="s">
        <v>285</v>
      </c>
      <c r="C191" s="24">
        <v>151</v>
      </c>
      <c r="D191" s="1">
        <f t="shared" si="17"/>
        <v>20000</v>
      </c>
      <c r="E191" s="1">
        <f t="shared" si="18"/>
        <v>4530</v>
      </c>
      <c r="F191" s="1">
        <f t="shared" ref="F191:F247" si="22">D191+E191</f>
        <v>24530</v>
      </c>
      <c r="G191" s="21">
        <f t="shared" si="19"/>
        <v>34530</v>
      </c>
      <c r="H191" s="21">
        <f t="shared" si="20"/>
        <v>44530</v>
      </c>
      <c r="I191" s="21">
        <f t="shared" si="21"/>
        <v>64530</v>
      </c>
    </row>
    <row r="192" spans="1:9" ht="24.95" customHeight="1" x14ac:dyDescent="0.2">
      <c r="A192" s="13">
        <v>191</v>
      </c>
      <c r="B192" s="23" t="s">
        <v>286</v>
      </c>
      <c r="C192" s="27">
        <v>196</v>
      </c>
      <c r="D192" s="1">
        <f t="shared" si="17"/>
        <v>20000</v>
      </c>
      <c r="E192" s="1">
        <f t="shared" si="18"/>
        <v>5880</v>
      </c>
      <c r="F192" s="1">
        <f t="shared" si="22"/>
        <v>25880</v>
      </c>
      <c r="G192" s="21">
        <f t="shared" si="19"/>
        <v>35880</v>
      </c>
      <c r="H192" s="21">
        <f t="shared" si="20"/>
        <v>45880</v>
      </c>
      <c r="I192" s="21">
        <f t="shared" si="21"/>
        <v>65880</v>
      </c>
    </row>
    <row r="193" spans="1:9" ht="24.95" customHeight="1" x14ac:dyDescent="0.2">
      <c r="A193" s="13">
        <v>192</v>
      </c>
      <c r="B193" s="23" t="s">
        <v>287</v>
      </c>
      <c r="C193" s="24">
        <v>45</v>
      </c>
      <c r="D193" s="1">
        <f t="shared" si="17"/>
        <v>12000</v>
      </c>
      <c r="E193" s="1">
        <f t="shared" si="18"/>
        <v>4500</v>
      </c>
      <c r="F193" s="1">
        <f t="shared" si="22"/>
        <v>16500</v>
      </c>
      <c r="G193" s="21">
        <f t="shared" si="19"/>
        <v>26500</v>
      </c>
      <c r="H193" s="21">
        <f t="shared" si="20"/>
        <v>36500</v>
      </c>
      <c r="I193" s="21">
        <f t="shared" si="21"/>
        <v>56500</v>
      </c>
    </row>
    <row r="194" spans="1:9" ht="24.95" customHeight="1" x14ac:dyDescent="0.2">
      <c r="A194" s="13">
        <v>193</v>
      </c>
      <c r="B194" s="23" t="s">
        <v>288</v>
      </c>
      <c r="C194" s="24">
        <v>91</v>
      </c>
      <c r="D194" s="1">
        <f t="shared" ref="D194:D257" si="23">IF(C194&gt;500,35000,IF(C194&gt;100,20000,IF(C194&gt;=5,12000,0)))</f>
        <v>12000</v>
      </c>
      <c r="E194" s="1">
        <f t="shared" ref="E194:E257" si="24">IF(C194&gt;500,0,IF(C194&gt;100,C194*30,IF(C194&gt;=5,C194*100,0)))</f>
        <v>9100</v>
      </c>
      <c r="F194" s="1">
        <f t="shared" si="22"/>
        <v>21100</v>
      </c>
      <c r="G194" s="21">
        <f t="shared" si="19"/>
        <v>31100</v>
      </c>
      <c r="H194" s="21">
        <f t="shared" si="20"/>
        <v>41100</v>
      </c>
      <c r="I194" s="21">
        <f t="shared" si="21"/>
        <v>61100</v>
      </c>
    </row>
    <row r="195" spans="1:9" ht="24.95" customHeight="1" x14ac:dyDescent="0.2">
      <c r="A195" s="13">
        <v>194</v>
      </c>
      <c r="B195" s="23" t="s">
        <v>289</v>
      </c>
      <c r="C195" s="24">
        <v>515</v>
      </c>
      <c r="D195" s="1">
        <f t="shared" si="23"/>
        <v>35000</v>
      </c>
      <c r="E195" s="1">
        <f t="shared" si="24"/>
        <v>0</v>
      </c>
      <c r="F195" s="1">
        <f t="shared" si="22"/>
        <v>35000</v>
      </c>
      <c r="G195" s="21">
        <f t="shared" si="19"/>
        <v>45000</v>
      </c>
      <c r="H195" s="21">
        <f t="shared" si="20"/>
        <v>55000</v>
      </c>
      <c r="I195" s="21">
        <f t="shared" si="21"/>
        <v>75000</v>
      </c>
    </row>
    <row r="196" spans="1:9" ht="24.95" customHeight="1" x14ac:dyDescent="0.2">
      <c r="A196" s="13">
        <v>195</v>
      </c>
      <c r="B196" s="23" t="s">
        <v>290</v>
      </c>
      <c r="C196" s="24">
        <v>94</v>
      </c>
      <c r="D196" s="1">
        <f t="shared" si="23"/>
        <v>12000</v>
      </c>
      <c r="E196" s="1">
        <f t="shared" si="24"/>
        <v>9400</v>
      </c>
      <c r="F196" s="1">
        <f t="shared" si="22"/>
        <v>21400</v>
      </c>
      <c r="G196" s="21">
        <f t="shared" si="19"/>
        <v>31400</v>
      </c>
      <c r="H196" s="21">
        <f t="shared" si="20"/>
        <v>41400</v>
      </c>
      <c r="I196" s="21">
        <f t="shared" si="21"/>
        <v>61400</v>
      </c>
    </row>
    <row r="197" spans="1:9" ht="24.95" customHeight="1" x14ac:dyDescent="0.2">
      <c r="A197" s="13">
        <v>196</v>
      </c>
      <c r="B197" s="23" t="s">
        <v>291</v>
      </c>
      <c r="C197" s="24">
        <v>913</v>
      </c>
      <c r="D197" s="1">
        <f t="shared" si="23"/>
        <v>35000</v>
      </c>
      <c r="E197" s="1">
        <f t="shared" si="24"/>
        <v>0</v>
      </c>
      <c r="F197" s="1">
        <f t="shared" si="22"/>
        <v>35000</v>
      </c>
      <c r="G197" s="21">
        <f t="shared" si="19"/>
        <v>45000</v>
      </c>
      <c r="H197" s="21">
        <f t="shared" si="20"/>
        <v>55000</v>
      </c>
      <c r="I197" s="21">
        <f t="shared" si="21"/>
        <v>75000</v>
      </c>
    </row>
    <row r="198" spans="1:9" ht="24.95" customHeight="1" x14ac:dyDescent="0.2">
      <c r="A198" s="13">
        <v>197</v>
      </c>
      <c r="B198" s="23" t="s">
        <v>292</v>
      </c>
      <c r="C198" s="24">
        <v>285</v>
      </c>
      <c r="D198" s="1">
        <f t="shared" si="23"/>
        <v>20000</v>
      </c>
      <c r="E198" s="1">
        <f t="shared" si="24"/>
        <v>8550</v>
      </c>
      <c r="F198" s="1">
        <f t="shared" si="22"/>
        <v>28550</v>
      </c>
      <c r="G198" s="21">
        <f t="shared" si="19"/>
        <v>38550</v>
      </c>
      <c r="H198" s="21">
        <f t="shared" si="20"/>
        <v>48550</v>
      </c>
      <c r="I198" s="21">
        <f t="shared" si="21"/>
        <v>68550</v>
      </c>
    </row>
    <row r="199" spans="1:9" ht="24.95" customHeight="1" x14ac:dyDescent="0.2">
      <c r="A199" s="13">
        <v>198</v>
      </c>
      <c r="B199" s="23" t="s">
        <v>293</v>
      </c>
      <c r="C199" s="24">
        <v>0</v>
      </c>
      <c r="D199" s="1">
        <f t="shared" si="23"/>
        <v>0</v>
      </c>
      <c r="E199" s="1">
        <f t="shared" si="24"/>
        <v>0</v>
      </c>
      <c r="F199" s="1">
        <f t="shared" si="22"/>
        <v>0</v>
      </c>
      <c r="G199" s="21">
        <f t="shared" si="19"/>
        <v>10000</v>
      </c>
      <c r="H199" s="21">
        <f t="shared" si="20"/>
        <v>20000</v>
      </c>
      <c r="I199" s="21">
        <f t="shared" si="21"/>
        <v>40000</v>
      </c>
    </row>
    <row r="200" spans="1:9" ht="24.95" customHeight="1" x14ac:dyDescent="0.2">
      <c r="A200" s="13">
        <v>199</v>
      </c>
      <c r="B200" s="23" t="s">
        <v>294</v>
      </c>
      <c r="C200" s="24">
        <v>0</v>
      </c>
      <c r="D200" s="1">
        <f t="shared" si="23"/>
        <v>0</v>
      </c>
      <c r="E200" s="1">
        <f t="shared" si="24"/>
        <v>0</v>
      </c>
      <c r="F200" s="1">
        <f t="shared" si="22"/>
        <v>0</v>
      </c>
      <c r="G200" s="21">
        <f t="shared" si="19"/>
        <v>10000</v>
      </c>
      <c r="H200" s="21">
        <f t="shared" si="20"/>
        <v>20000</v>
      </c>
      <c r="I200" s="21">
        <f t="shared" si="21"/>
        <v>40000</v>
      </c>
    </row>
    <row r="201" spans="1:9" ht="24.95" customHeight="1" x14ac:dyDescent="0.2">
      <c r="A201" s="13">
        <v>200</v>
      </c>
      <c r="B201" s="23" t="s">
        <v>295</v>
      </c>
      <c r="C201" s="25">
        <v>220</v>
      </c>
      <c r="D201" s="1">
        <f t="shared" si="23"/>
        <v>20000</v>
      </c>
      <c r="E201" s="1">
        <f t="shared" si="24"/>
        <v>6600</v>
      </c>
      <c r="F201" s="1">
        <f t="shared" si="22"/>
        <v>26600</v>
      </c>
      <c r="G201" s="21">
        <f t="shared" si="19"/>
        <v>36600</v>
      </c>
      <c r="H201" s="21">
        <f t="shared" si="20"/>
        <v>46600</v>
      </c>
      <c r="I201" s="21">
        <f t="shared" si="21"/>
        <v>66600</v>
      </c>
    </row>
    <row r="202" spans="1:9" ht="24.95" customHeight="1" x14ac:dyDescent="0.2">
      <c r="A202" s="13">
        <v>201</v>
      </c>
      <c r="B202" s="23" t="s">
        <v>296</v>
      </c>
      <c r="C202" s="25">
        <v>460</v>
      </c>
      <c r="D202" s="1">
        <f t="shared" si="23"/>
        <v>20000</v>
      </c>
      <c r="E202" s="1">
        <f t="shared" si="24"/>
        <v>13800</v>
      </c>
      <c r="F202" s="1">
        <f t="shared" si="22"/>
        <v>33800</v>
      </c>
      <c r="G202" s="21">
        <f t="shared" si="19"/>
        <v>43800</v>
      </c>
      <c r="H202" s="21">
        <f t="shared" si="20"/>
        <v>53800</v>
      </c>
      <c r="I202" s="21">
        <f t="shared" si="21"/>
        <v>73800</v>
      </c>
    </row>
    <row r="203" spans="1:9" ht="24.95" customHeight="1" x14ac:dyDescent="0.2">
      <c r="A203" s="13">
        <v>202</v>
      </c>
      <c r="B203" s="23" t="s">
        <v>297</v>
      </c>
      <c r="C203" s="24">
        <v>765</v>
      </c>
      <c r="D203" s="1">
        <f t="shared" si="23"/>
        <v>35000</v>
      </c>
      <c r="E203" s="1">
        <f t="shared" si="24"/>
        <v>0</v>
      </c>
      <c r="F203" s="1">
        <f t="shared" si="22"/>
        <v>35000</v>
      </c>
      <c r="G203" s="21">
        <f t="shared" si="19"/>
        <v>45000</v>
      </c>
      <c r="H203" s="21">
        <f t="shared" si="20"/>
        <v>55000</v>
      </c>
      <c r="I203" s="21">
        <f t="shared" si="21"/>
        <v>75000</v>
      </c>
    </row>
    <row r="204" spans="1:9" ht="24.95" customHeight="1" x14ac:dyDescent="0.2">
      <c r="A204" s="13">
        <v>203</v>
      </c>
      <c r="B204" s="23" t="s">
        <v>298</v>
      </c>
      <c r="C204" s="28">
        <v>1145</v>
      </c>
      <c r="D204" s="1">
        <f t="shared" si="23"/>
        <v>35000</v>
      </c>
      <c r="E204" s="1">
        <f t="shared" si="24"/>
        <v>0</v>
      </c>
      <c r="F204" s="1">
        <f t="shared" si="22"/>
        <v>35000</v>
      </c>
      <c r="G204" s="21">
        <f t="shared" si="19"/>
        <v>45000</v>
      </c>
      <c r="H204" s="21">
        <f t="shared" si="20"/>
        <v>55000</v>
      </c>
      <c r="I204" s="21">
        <f t="shared" si="21"/>
        <v>75000</v>
      </c>
    </row>
    <row r="205" spans="1:9" ht="24.95" customHeight="1" x14ac:dyDescent="0.2">
      <c r="A205" s="13">
        <v>204</v>
      </c>
      <c r="B205" s="23" t="s">
        <v>299</v>
      </c>
      <c r="C205" s="24">
        <v>272</v>
      </c>
      <c r="D205" s="1">
        <f t="shared" si="23"/>
        <v>20000</v>
      </c>
      <c r="E205" s="1">
        <f t="shared" si="24"/>
        <v>8160</v>
      </c>
      <c r="F205" s="1">
        <f t="shared" si="22"/>
        <v>28160</v>
      </c>
      <c r="G205" s="21">
        <f t="shared" si="19"/>
        <v>38160</v>
      </c>
      <c r="H205" s="21">
        <f t="shared" si="20"/>
        <v>48160</v>
      </c>
      <c r="I205" s="21">
        <f t="shared" si="21"/>
        <v>68160</v>
      </c>
    </row>
    <row r="206" spans="1:9" ht="24.95" customHeight="1" x14ac:dyDescent="0.2">
      <c r="A206" s="13">
        <v>205</v>
      </c>
      <c r="B206" s="23" t="s">
        <v>300</v>
      </c>
      <c r="C206" s="24">
        <v>261</v>
      </c>
      <c r="D206" s="1">
        <f t="shared" si="23"/>
        <v>20000</v>
      </c>
      <c r="E206" s="1">
        <f t="shared" si="24"/>
        <v>7830</v>
      </c>
      <c r="F206" s="1">
        <f t="shared" si="22"/>
        <v>27830</v>
      </c>
      <c r="G206" s="21">
        <f t="shared" si="19"/>
        <v>37830</v>
      </c>
      <c r="H206" s="21">
        <f t="shared" si="20"/>
        <v>47830</v>
      </c>
      <c r="I206" s="21">
        <f t="shared" si="21"/>
        <v>67830</v>
      </c>
    </row>
    <row r="207" spans="1:9" ht="24.95" customHeight="1" x14ac:dyDescent="0.2">
      <c r="A207" s="13">
        <v>206</v>
      </c>
      <c r="B207" s="23" t="s">
        <v>301</v>
      </c>
      <c r="C207" s="24">
        <v>74</v>
      </c>
      <c r="D207" s="1">
        <f t="shared" si="23"/>
        <v>12000</v>
      </c>
      <c r="E207" s="1">
        <f t="shared" si="24"/>
        <v>7400</v>
      </c>
      <c r="F207" s="1">
        <f t="shared" si="22"/>
        <v>19400</v>
      </c>
      <c r="G207" s="21">
        <f t="shared" si="19"/>
        <v>29400</v>
      </c>
      <c r="H207" s="21">
        <f t="shared" si="20"/>
        <v>39400</v>
      </c>
      <c r="I207" s="21">
        <f t="shared" si="21"/>
        <v>59400</v>
      </c>
    </row>
    <row r="208" spans="1:9" ht="24.95" customHeight="1" x14ac:dyDescent="0.2">
      <c r="A208" s="13">
        <v>207</v>
      </c>
      <c r="B208" s="23" t="s">
        <v>302</v>
      </c>
      <c r="C208" s="24">
        <v>4</v>
      </c>
      <c r="D208" s="1">
        <f t="shared" si="23"/>
        <v>0</v>
      </c>
      <c r="E208" s="1">
        <f t="shared" si="24"/>
        <v>0</v>
      </c>
      <c r="F208" s="1">
        <f t="shared" si="22"/>
        <v>0</v>
      </c>
      <c r="G208" s="21">
        <v>0</v>
      </c>
      <c r="H208" s="21">
        <v>0</v>
      </c>
      <c r="I208" s="21">
        <v>0</v>
      </c>
    </row>
    <row r="209" spans="1:9" ht="24.95" customHeight="1" x14ac:dyDescent="0.2">
      <c r="A209" s="13">
        <v>208</v>
      </c>
      <c r="B209" s="23" t="s">
        <v>303</v>
      </c>
      <c r="C209" s="24">
        <v>106</v>
      </c>
      <c r="D209" s="1">
        <f t="shared" si="23"/>
        <v>20000</v>
      </c>
      <c r="E209" s="1">
        <f t="shared" si="24"/>
        <v>3180</v>
      </c>
      <c r="F209" s="1">
        <f t="shared" si="22"/>
        <v>23180</v>
      </c>
      <c r="G209" s="21">
        <f t="shared" si="19"/>
        <v>33180</v>
      </c>
      <c r="H209" s="21">
        <f t="shared" si="20"/>
        <v>43180</v>
      </c>
      <c r="I209" s="21">
        <f t="shared" si="21"/>
        <v>63180</v>
      </c>
    </row>
    <row r="210" spans="1:9" ht="24.95" customHeight="1" x14ac:dyDescent="0.2">
      <c r="A210" s="13">
        <v>209</v>
      </c>
      <c r="B210" s="23" t="s">
        <v>304</v>
      </c>
      <c r="C210" s="24">
        <v>59</v>
      </c>
      <c r="D210" s="1">
        <f t="shared" si="23"/>
        <v>12000</v>
      </c>
      <c r="E210" s="1">
        <f t="shared" si="24"/>
        <v>5900</v>
      </c>
      <c r="F210" s="1">
        <f t="shared" si="22"/>
        <v>17900</v>
      </c>
      <c r="G210" s="21">
        <f t="shared" si="19"/>
        <v>27900</v>
      </c>
      <c r="H210" s="21">
        <f t="shared" si="20"/>
        <v>37900</v>
      </c>
      <c r="I210" s="21">
        <f t="shared" si="21"/>
        <v>57900</v>
      </c>
    </row>
    <row r="211" spans="1:9" ht="24.95" customHeight="1" x14ac:dyDescent="0.2">
      <c r="A211" s="13">
        <v>210</v>
      </c>
      <c r="B211" s="23" t="s">
        <v>305</v>
      </c>
      <c r="C211" s="24">
        <v>156</v>
      </c>
      <c r="D211" s="1">
        <f t="shared" si="23"/>
        <v>20000</v>
      </c>
      <c r="E211" s="1">
        <f t="shared" si="24"/>
        <v>4680</v>
      </c>
      <c r="F211" s="1">
        <f t="shared" si="22"/>
        <v>24680</v>
      </c>
      <c r="G211" s="21">
        <f t="shared" si="19"/>
        <v>34680</v>
      </c>
      <c r="H211" s="21">
        <f t="shared" si="20"/>
        <v>44680</v>
      </c>
      <c r="I211" s="21">
        <f t="shared" si="21"/>
        <v>64680</v>
      </c>
    </row>
    <row r="212" spans="1:9" ht="24.95" customHeight="1" x14ac:dyDescent="0.2">
      <c r="A212" s="13">
        <v>211</v>
      </c>
      <c r="B212" s="23" t="s">
        <v>306</v>
      </c>
      <c r="C212" s="24">
        <v>244</v>
      </c>
      <c r="D212" s="1">
        <f t="shared" si="23"/>
        <v>20000</v>
      </c>
      <c r="E212" s="1">
        <f t="shared" si="24"/>
        <v>7320</v>
      </c>
      <c r="F212" s="1">
        <f t="shared" si="22"/>
        <v>27320</v>
      </c>
      <c r="G212" s="21">
        <f t="shared" si="19"/>
        <v>37320</v>
      </c>
      <c r="H212" s="21">
        <f t="shared" si="20"/>
        <v>47320</v>
      </c>
      <c r="I212" s="21">
        <f t="shared" si="21"/>
        <v>67320</v>
      </c>
    </row>
    <row r="213" spans="1:9" ht="24.95" customHeight="1" x14ac:dyDescent="0.2">
      <c r="A213" s="13">
        <v>212</v>
      </c>
      <c r="B213" s="23" t="s">
        <v>307</v>
      </c>
      <c r="C213" s="24">
        <v>18</v>
      </c>
      <c r="D213" s="1">
        <f t="shared" si="23"/>
        <v>12000</v>
      </c>
      <c r="E213" s="1">
        <f t="shared" si="24"/>
        <v>1800</v>
      </c>
      <c r="F213" s="1">
        <f t="shared" si="22"/>
        <v>13800</v>
      </c>
      <c r="G213" s="21">
        <f t="shared" si="19"/>
        <v>23800</v>
      </c>
      <c r="H213" s="21">
        <f t="shared" si="20"/>
        <v>33800</v>
      </c>
      <c r="I213" s="21">
        <f t="shared" si="21"/>
        <v>53800</v>
      </c>
    </row>
    <row r="214" spans="1:9" ht="24.95" customHeight="1" x14ac:dyDescent="0.2">
      <c r="A214" s="13">
        <v>213</v>
      </c>
      <c r="B214" s="23" t="s">
        <v>9</v>
      </c>
      <c r="C214" s="24">
        <v>471</v>
      </c>
      <c r="D214" s="1">
        <f t="shared" si="23"/>
        <v>20000</v>
      </c>
      <c r="E214" s="1">
        <f t="shared" si="24"/>
        <v>14130</v>
      </c>
      <c r="F214" s="1">
        <f t="shared" si="22"/>
        <v>34130</v>
      </c>
      <c r="G214" s="21">
        <f t="shared" si="19"/>
        <v>44130</v>
      </c>
      <c r="H214" s="21">
        <f t="shared" si="20"/>
        <v>54130</v>
      </c>
      <c r="I214" s="21">
        <f t="shared" si="21"/>
        <v>74130</v>
      </c>
    </row>
    <row r="215" spans="1:9" ht="24.95" customHeight="1" x14ac:dyDescent="0.2">
      <c r="A215" s="13">
        <v>214</v>
      </c>
      <c r="B215" s="23" t="s">
        <v>308</v>
      </c>
      <c r="C215" s="24">
        <v>489</v>
      </c>
      <c r="D215" s="1">
        <f t="shared" si="23"/>
        <v>20000</v>
      </c>
      <c r="E215" s="1">
        <f t="shared" si="24"/>
        <v>14670</v>
      </c>
      <c r="F215" s="1">
        <f t="shared" si="22"/>
        <v>34670</v>
      </c>
      <c r="G215" s="21">
        <f t="shared" ref="G215:G272" si="25">F215+10000</f>
        <v>44670</v>
      </c>
      <c r="H215" s="21">
        <f t="shared" ref="H215:H272" si="26">F215+20000</f>
        <v>54670</v>
      </c>
      <c r="I215" s="21">
        <f t="shared" ref="I215:I272" si="27">F215+40000</f>
        <v>74670</v>
      </c>
    </row>
    <row r="216" spans="1:9" ht="24.95" customHeight="1" x14ac:dyDescent="0.2">
      <c r="A216" s="13">
        <v>215</v>
      </c>
      <c r="B216" s="23" t="s">
        <v>309</v>
      </c>
      <c r="C216" s="25">
        <v>713</v>
      </c>
      <c r="D216" s="1">
        <f t="shared" si="23"/>
        <v>35000</v>
      </c>
      <c r="E216" s="1">
        <f t="shared" si="24"/>
        <v>0</v>
      </c>
      <c r="F216" s="1">
        <f t="shared" si="22"/>
        <v>35000</v>
      </c>
      <c r="G216" s="21">
        <f t="shared" si="25"/>
        <v>45000</v>
      </c>
      <c r="H216" s="21">
        <f t="shared" si="26"/>
        <v>55000</v>
      </c>
      <c r="I216" s="21">
        <f t="shared" si="27"/>
        <v>75000</v>
      </c>
    </row>
    <row r="217" spans="1:9" ht="24.95" customHeight="1" x14ac:dyDescent="0.2">
      <c r="A217" s="13">
        <v>216</v>
      </c>
      <c r="B217" s="23" t="s">
        <v>310</v>
      </c>
      <c r="C217" s="24">
        <v>364</v>
      </c>
      <c r="D217" s="1">
        <f t="shared" si="23"/>
        <v>20000</v>
      </c>
      <c r="E217" s="1">
        <f t="shared" si="24"/>
        <v>10920</v>
      </c>
      <c r="F217" s="1">
        <f t="shared" si="22"/>
        <v>30920</v>
      </c>
      <c r="G217" s="21">
        <f t="shared" si="25"/>
        <v>40920</v>
      </c>
      <c r="H217" s="21">
        <f t="shared" si="26"/>
        <v>50920</v>
      </c>
      <c r="I217" s="21">
        <f t="shared" si="27"/>
        <v>70920</v>
      </c>
    </row>
    <row r="218" spans="1:9" ht="24.95" customHeight="1" x14ac:dyDescent="0.2">
      <c r="A218" s="13">
        <v>217</v>
      </c>
      <c r="B218" s="23" t="s">
        <v>311</v>
      </c>
      <c r="C218" s="28">
        <v>1378</v>
      </c>
      <c r="D218" s="1">
        <f t="shared" si="23"/>
        <v>35000</v>
      </c>
      <c r="E218" s="1">
        <f t="shared" si="24"/>
        <v>0</v>
      </c>
      <c r="F218" s="1">
        <f t="shared" si="22"/>
        <v>35000</v>
      </c>
      <c r="G218" s="21">
        <f t="shared" si="25"/>
        <v>45000</v>
      </c>
      <c r="H218" s="21">
        <f t="shared" si="26"/>
        <v>55000</v>
      </c>
      <c r="I218" s="21">
        <f t="shared" si="27"/>
        <v>75000</v>
      </c>
    </row>
    <row r="219" spans="1:9" ht="24.95" customHeight="1" x14ac:dyDescent="0.2">
      <c r="A219" s="13">
        <v>218</v>
      </c>
      <c r="B219" s="23" t="s">
        <v>312</v>
      </c>
      <c r="C219" s="24">
        <v>970</v>
      </c>
      <c r="D219" s="1">
        <f t="shared" si="23"/>
        <v>35000</v>
      </c>
      <c r="E219" s="1">
        <f t="shared" si="24"/>
        <v>0</v>
      </c>
      <c r="F219" s="1">
        <f t="shared" si="22"/>
        <v>35000</v>
      </c>
      <c r="G219" s="21">
        <f t="shared" si="25"/>
        <v>45000</v>
      </c>
      <c r="H219" s="21">
        <f t="shared" si="26"/>
        <v>55000</v>
      </c>
      <c r="I219" s="21">
        <f t="shared" si="27"/>
        <v>75000</v>
      </c>
    </row>
    <row r="220" spans="1:9" ht="24.95" customHeight="1" x14ac:dyDescent="0.2">
      <c r="A220" s="13">
        <v>219</v>
      </c>
      <c r="B220" s="23" t="s">
        <v>313</v>
      </c>
      <c r="C220" s="24">
        <v>630</v>
      </c>
      <c r="D220" s="1">
        <f t="shared" si="23"/>
        <v>35000</v>
      </c>
      <c r="E220" s="1">
        <f t="shared" si="24"/>
        <v>0</v>
      </c>
      <c r="F220" s="1">
        <f t="shared" si="22"/>
        <v>35000</v>
      </c>
      <c r="G220" s="21">
        <f t="shared" si="25"/>
        <v>45000</v>
      </c>
      <c r="H220" s="21">
        <f t="shared" si="26"/>
        <v>55000</v>
      </c>
      <c r="I220" s="21">
        <f t="shared" si="27"/>
        <v>75000</v>
      </c>
    </row>
    <row r="221" spans="1:9" ht="24.95" customHeight="1" x14ac:dyDescent="0.2">
      <c r="A221" s="13">
        <v>220</v>
      </c>
      <c r="B221" s="23" t="s">
        <v>314</v>
      </c>
      <c r="C221" s="24">
        <v>289</v>
      </c>
      <c r="D221" s="1">
        <f t="shared" si="23"/>
        <v>20000</v>
      </c>
      <c r="E221" s="1">
        <f t="shared" si="24"/>
        <v>8670</v>
      </c>
      <c r="F221" s="1">
        <f t="shared" si="22"/>
        <v>28670</v>
      </c>
      <c r="G221" s="21">
        <f t="shared" si="25"/>
        <v>38670</v>
      </c>
      <c r="H221" s="21">
        <f t="shared" si="26"/>
        <v>48670</v>
      </c>
      <c r="I221" s="21">
        <f t="shared" si="27"/>
        <v>68670</v>
      </c>
    </row>
    <row r="222" spans="1:9" ht="24.95" customHeight="1" x14ac:dyDescent="0.2">
      <c r="A222" s="13">
        <v>221</v>
      </c>
      <c r="B222" s="23" t="s">
        <v>315</v>
      </c>
      <c r="C222" s="24">
        <v>614</v>
      </c>
      <c r="D222" s="1">
        <f t="shared" si="23"/>
        <v>35000</v>
      </c>
      <c r="E222" s="1">
        <f t="shared" si="24"/>
        <v>0</v>
      </c>
      <c r="F222" s="1">
        <f t="shared" si="22"/>
        <v>35000</v>
      </c>
      <c r="G222" s="21">
        <f t="shared" si="25"/>
        <v>45000</v>
      </c>
      <c r="H222" s="21">
        <f t="shared" si="26"/>
        <v>55000</v>
      </c>
      <c r="I222" s="21">
        <f t="shared" si="27"/>
        <v>75000</v>
      </c>
    </row>
    <row r="223" spans="1:9" ht="24.95" customHeight="1" x14ac:dyDescent="0.2">
      <c r="A223" s="13">
        <v>222</v>
      </c>
      <c r="B223" s="23" t="s">
        <v>316</v>
      </c>
      <c r="C223" s="24">
        <v>190</v>
      </c>
      <c r="D223" s="1">
        <f t="shared" si="23"/>
        <v>20000</v>
      </c>
      <c r="E223" s="1">
        <f t="shared" si="24"/>
        <v>5700</v>
      </c>
      <c r="F223" s="1">
        <f t="shared" si="22"/>
        <v>25700</v>
      </c>
      <c r="G223" s="21">
        <f t="shared" si="25"/>
        <v>35700</v>
      </c>
      <c r="H223" s="21">
        <f t="shared" si="26"/>
        <v>45700</v>
      </c>
      <c r="I223" s="21">
        <f t="shared" si="27"/>
        <v>65700</v>
      </c>
    </row>
    <row r="224" spans="1:9" ht="24.95" customHeight="1" x14ac:dyDescent="0.2">
      <c r="A224" s="13">
        <v>223</v>
      </c>
      <c r="B224" s="23" t="s">
        <v>317</v>
      </c>
      <c r="C224" s="24">
        <v>890</v>
      </c>
      <c r="D224" s="1">
        <f t="shared" si="23"/>
        <v>35000</v>
      </c>
      <c r="E224" s="1">
        <f t="shared" si="24"/>
        <v>0</v>
      </c>
      <c r="F224" s="1">
        <f t="shared" si="22"/>
        <v>35000</v>
      </c>
      <c r="G224" s="21">
        <f t="shared" si="25"/>
        <v>45000</v>
      </c>
      <c r="H224" s="21">
        <f t="shared" si="26"/>
        <v>55000</v>
      </c>
      <c r="I224" s="21">
        <f t="shared" si="27"/>
        <v>75000</v>
      </c>
    </row>
    <row r="225" spans="1:9" ht="24.95" customHeight="1" x14ac:dyDescent="0.2">
      <c r="A225" s="13">
        <v>224</v>
      </c>
      <c r="B225" s="23" t="s">
        <v>318</v>
      </c>
      <c r="C225" s="24">
        <v>733</v>
      </c>
      <c r="D225" s="1">
        <f t="shared" si="23"/>
        <v>35000</v>
      </c>
      <c r="E225" s="1">
        <f t="shared" si="24"/>
        <v>0</v>
      </c>
      <c r="F225" s="1">
        <f t="shared" si="22"/>
        <v>35000</v>
      </c>
      <c r="G225" s="21">
        <f t="shared" si="25"/>
        <v>45000</v>
      </c>
      <c r="H225" s="21">
        <f t="shared" si="26"/>
        <v>55000</v>
      </c>
      <c r="I225" s="21">
        <f t="shared" si="27"/>
        <v>75000</v>
      </c>
    </row>
    <row r="226" spans="1:9" ht="24.95" customHeight="1" x14ac:dyDescent="0.2">
      <c r="A226" s="13">
        <v>225</v>
      </c>
      <c r="B226" s="23" t="s">
        <v>319</v>
      </c>
      <c r="C226" s="24">
        <v>566</v>
      </c>
      <c r="D226" s="1">
        <f t="shared" si="23"/>
        <v>35000</v>
      </c>
      <c r="E226" s="1">
        <f t="shared" si="24"/>
        <v>0</v>
      </c>
      <c r="F226" s="1">
        <f t="shared" si="22"/>
        <v>35000</v>
      </c>
      <c r="G226" s="21">
        <f t="shared" si="25"/>
        <v>45000</v>
      </c>
      <c r="H226" s="21">
        <f t="shared" si="26"/>
        <v>55000</v>
      </c>
      <c r="I226" s="21">
        <f t="shared" si="27"/>
        <v>75000</v>
      </c>
    </row>
    <row r="227" spans="1:9" ht="24.95" customHeight="1" x14ac:dyDescent="0.2">
      <c r="A227" s="13">
        <v>226</v>
      </c>
      <c r="B227" s="23" t="s">
        <v>320</v>
      </c>
      <c r="C227" s="24">
        <v>91</v>
      </c>
      <c r="D227" s="1">
        <f t="shared" si="23"/>
        <v>12000</v>
      </c>
      <c r="E227" s="1">
        <f t="shared" si="24"/>
        <v>9100</v>
      </c>
      <c r="F227" s="1">
        <f t="shared" si="22"/>
        <v>21100</v>
      </c>
      <c r="G227" s="21">
        <f t="shared" si="25"/>
        <v>31100</v>
      </c>
      <c r="H227" s="21">
        <f t="shared" si="26"/>
        <v>41100</v>
      </c>
      <c r="I227" s="21">
        <f t="shared" si="27"/>
        <v>61100</v>
      </c>
    </row>
    <row r="228" spans="1:9" ht="24.95" customHeight="1" x14ac:dyDescent="0.2">
      <c r="A228" s="13">
        <v>227</v>
      </c>
      <c r="B228" s="23" t="s">
        <v>321</v>
      </c>
      <c r="C228" s="24">
        <v>95</v>
      </c>
      <c r="D228" s="1">
        <f t="shared" si="23"/>
        <v>12000</v>
      </c>
      <c r="E228" s="1">
        <f t="shared" si="24"/>
        <v>9500</v>
      </c>
      <c r="F228" s="1">
        <f t="shared" si="22"/>
        <v>21500</v>
      </c>
      <c r="G228" s="21">
        <f t="shared" si="25"/>
        <v>31500</v>
      </c>
      <c r="H228" s="21">
        <f t="shared" si="26"/>
        <v>41500</v>
      </c>
      <c r="I228" s="21">
        <f t="shared" si="27"/>
        <v>61500</v>
      </c>
    </row>
    <row r="229" spans="1:9" ht="24.95" customHeight="1" x14ac:dyDescent="0.2">
      <c r="A229" s="13">
        <v>228</v>
      </c>
      <c r="B229" s="23" t="s">
        <v>322</v>
      </c>
      <c r="C229" s="24">
        <v>76</v>
      </c>
      <c r="D229" s="1">
        <f t="shared" si="23"/>
        <v>12000</v>
      </c>
      <c r="E229" s="1">
        <f t="shared" si="24"/>
        <v>7600</v>
      </c>
      <c r="F229" s="1">
        <f t="shared" si="22"/>
        <v>19600</v>
      </c>
      <c r="G229" s="21">
        <f t="shared" si="25"/>
        <v>29600</v>
      </c>
      <c r="H229" s="21">
        <f t="shared" si="26"/>
        <v>39600</v>
      </c>
      <c r="I229" s="21">
        <f t="shared" si="27"/>
        <v>59600</v>
      </c>
    </row>
    <row r="230" spans="1:9" ht="24.95" customHeight="1" x14ac:dyDescent="0.2">
      <c r="A230" s="13">
        <v>229</v>
      </c>
      <c r="B230" s="23" t="s">
        <v>323</v>
      </c>
      <c r="C230" s="24">
        <v>81</v>
      </c>
      <c r="D230" s="1">
        <f t="shared" si="23"/>
        <v>12000</v>
      </c>
      <c r="E230" s="1">
        <f t="shared" si="24"/>
        <v>8100</v>
      </c>
      <c r="F230" s="1">
        <f t="shared" si="22"/>
        <v>20100</v>
      </c>
      <c r="G230" s="21">
        <f t="shared" si="25"/>
        <v>30100</v>
      </c>
      <c r="H230" s="21">
        <f t="shared" si="26"/>
        <v>40100</v>
      </c>
      <c r="I230" s="21">
        <f t="shared" si="27"/>
        <v>60100</v>
      </c>
    </row>
    <row r="231" spans="1:9" ht="24.95" customHeight="1" x14ac:dyDescent="0.2">
      <c r="A231" s="13">
        <v>230</v>
      </c>
      <c r="B231" s="23" t="s">
        <v>324</v>
      </c>
      <c r="C231" s="24">
        <v>116</v>
      </c>
      <c r="D231" s="1">
        <f t="shared" si="23"/>
        <v>20000</v>
      </c>
      <c r="E231" s="1">
        <f t="shared" si="24"/>
        <v>3480</v>
      </c>
      <c r="F231" s="1">
        <f t="shared" si="22"/>
        <v>23480</v>
      </c>
      <c r="G231" s="21">
        <f t="shared" si="25"/>
        <v>33480</v>
      </c>
      <c r="H231" s="21">
        <f t="shared" si="26"/>
        <v>43480</v>
      </c>
      <c r="I231" s="21">
        <f t="shared" si="27"/>
        <v>63480</v>
      </c>
    </row>
    <row r="232" spans="1:9" ht="24.95" customHeight="1" x14ac:dyDescent="0.2">
      <c r="A232" s="13">
        <v>231</v>
      </c>
      <c r="B232" s="23" t="s">
        <v>325</v>
      </c>
      <c r="C232" s="24">
        <v>161</v>
      </c>
      <c r="D232" s="1">
        <f t="shared" si="23"/>
        <v>20000</v>
      </c>
      <c r="E232" s="1">
        <f t="shared" si="24"/>
        <v>4830</v>
      </c>
      <c r="F232" s="1">
        <f t="shared" si="22"/>
        <v>24830</v>
      </c>
      <c r="G232" s="21">
        <f t="shared" si="25"/>
        <v>34830</v>
      </c>
      <c r="H232" s="21">
        <f t="shared" si="26"/>
        <v>44830</v>
      </c>
      <c r="I232" s="21">
        <f t="shared" si="27"/>
        <v>64830</v>
      </c>
    </row>
    <row r="233" spans="1:9" ht="24.95" customHeight="1" x14ac:dyDescent="0.2">
      <c r="A233" s="13">
        <v>232</v>
      </c>
      <c r="B233" s="23" t="s">
        <v>326</v>
      </c>
      <c r="C233" s="24">
        <v>64</v>
      </c>
      <c r="D233" s="1">
        <f t="shared" si="23"/>
        <v>12000</v>
      </c>
      <c r="E233" s="1">
        <f t="shared" si="24"/>
        <v>6400</v>
      </c>
      <c r="F233" s="1">
        <f t="shared" si="22"/>
        <v>18400</v>
      </c>
      <c r="G233" s="21">
        <f t="shared" si="25"/>
        <v>28400</v>
      </c>
      <c r="H233" s="21">
        <f t="shared" si="26"/>
        <v>38400</v>
      </c>
      <c r="I233" s="21">
        <f t="shared" si="27"/>
        <v>58400</v>
      </c>
    </row>
    <row r="234" spans="1:9" ht="24.95" customHeight="1" x14ac:dyDescent="0.2">
      <c r="A234" s="13">
        <v>233</v>
      </c>
      <c r="B234" s="23" t="s">
        <v>327</v>
      </c>
      <c r="C234" s="24">
        <v>120</v>
      </c>
      <c r="D234" s="1">
        <f t="shared" si="23"/>
        <v>20000</v>
      </c>
      <c r="E234" s="1">
        <f t="shared" si="24"/>
        <v>3600</v>
      </c>
      <c r="F234" s="1">
        <f t="shared" si="22"/>
        <v>23600</v>
      </c>
      <c r="G234" s="21">
        <f t="shared" si="25"/>
        <v>33600</v>
      </c>
      <c r="H234" s="21">
        <f t="shared" si="26"/>
        <v>43600</v>
      </c>
      <c r="I234" s="21">
        <f t="shared" si="27"/>
        <v>63600</v>
      </c>
    </row>
    <row r="235" spans="1:9" ht="24.95" customHeight="1" x14ac:dyDescent="0.2">
      <c r="A235" s="13">
        <v>234</v>
      </c>
      <c r="B235" s="23" t="s">
        <v>328</v>
      </c>
      <c r="C235" s="24">
        <v>183</v>
      </c>
      <c r="D235" s="1">
        <f t="shared" si="23"/>
        <v>20000</v>
      </c>
      <c r="E235" s="1">
        <f t="shared" si="24"/>
        <v>5490</v>
      </c>
      <c r="F235" s="1">
        <f t="shared" si="22"/>
        <v>25490</v>
      </c>
      <c r="G235" s="21">
        <f t="shared" si="25"/>
        <v>35490</v>
      </c>
      <c r="H235" s="21">
        <f t="shared" si="26"/>
        <v>45490</v>
      </c>
      <c r="I235" s="21">
        <f t="shared" si="27"/>
        <v>65490</v>
      </c>
    </row>
    <row r="236" spans="1:9" ht="24.95" customHeight="1" x14ac:dyDescent="0.2">
      <c r="A236" s="13">
        <v>235</v>
      </c>
      <c r="B236" s="23" t="s">
        <v>329</v>
      </c>
      <c r="C236" s="24">
        <v>150</v>
      </c>
      <c r="D236" s="1">
        <f t="shared" si="23"/>
        <v>20000</v>
      </c>
      <c r="E236" s="1">
        <f t="shared" si="24"/>
        <v>4500</v>
      </c>
      <c r="F236" s="1">
        <f t="shared" si="22"/>
        <v>24500</v>
      </c>
      <c r="G236" s="21">
        <f t="shared" si="25"/>
        <v>34500</v>
      </c>
      <c r="H236" s="21">
        <f t="shared" si="26"/>
        <v>44500</v>
      </c>
      <c r="I236" s="21">
        <f t="shared" si="27"/>
        <v>64500</v>
      </c>
    </row>
    <row r="237" spans="1:9" ht="24.95" customHeight="1" x14ac:dyDescent="0.2">
      <c r="A237" s="13">
        <v>236</v>
      </c>
      <c r="B237" s="23" t="s">
        <v>330</v>
      </c>
      <c r="C237" s="24">
        <v>177</v>
      </c>
      <c r="D237" s="1">
        <f t="shared" si="23"/>
        <v>20000</v>
      </c>
      <c r="E237" s="1">
        <f t="shared" si="24"/>
        <v>5310</v>
      </c>
      <c r="F237" s="1">
        <f t="shared" si="22"/>
        <v>25310</v>
      </c>
      <c r="G237" s="21">
        <f t="shared" si="25"/>
        <v>35310</v>
      </c>
      <c r="H237" s="21">
        <f t="shared" si="26"/>
        <v>45310</v>
      </c>
      <c r="I237" s="21">
        <f t="shared" si="27"/>
        <v>65310</v>
      </c>
    </row>
    <row r="238" spans="1:9" ht="24.95" customHeight="1" x14ac:dyDescent="0.2">
      <c r="A238" s="13">
        <v>237</v>
      </c>
      <c r="B238" s="23" t="s">
        <v>331</v>
      </c>
      <c r="C238" s="24">
        <v>131</v>
      </c>
      <c r="D238" s="1">
        <f t="shared" si="23"/>
        <v>20000</v>
      </c>
      <c r="E238" s="1">
        <f t="shared" si="24"/>
        <v>3930</v>
      </c>
      <c r="F238" s="1">
        <f t="shared" si="22"/>
        <v>23930</v>
      </c>
      <c r="G238" s="21">
        <f t="shared" si="25"/>
        <v>33930</v>
      </c>
      <c r="H238" s="21">
        <f t="shared" si="26"/>
        <v>43930</v>
      </c>
      <c r="I238" s="21">
        <f t="shared" si="27"/>
        <v>63930</v>
      </c>
    </row>
    <row r="239" spans="1:9" ht="24.95" customHeight="1" x14ac:dyDescent="0.2">
      <c r="A239" s="13">
        <v>238</v>
      </c>
      <c r="B239" s="23" t="s">
        <v>332</v>
      </c>
      <c r="C239" s="24">
        <v>67</v>
      </c>
      <c r="D239" s="1">
        <f t="shared" si="23"/>
        <v>12000</v>
      </c>
      <c r="E239" s="1">
        <f t="shared" si="24"/>
        <v>6700</v>
      </c>
      <c r="F239" s="1">
        <f t="shared" si="22"/>
        <v>18700</v>
      </c>
      <c r="G239" s="21">
        <f t="shared" si="25"/>
        <v>28700</v>
      </c>
      <c r="H239" s="21">
        <f t="shared" si="26"/>
        <v>38700</v>
      </c>
      <c r="I239" s="21">
        <f t="shared" si="27"/>
        <v>58700</v>
      </c>
    </row>
    <row r="240" spans="1:9" ht="24.95" customHeight="1" x14ac:dyDescent="0.2">
      <c r="A240" s="13">
        <v>239</v>
      </c>
      <c r="B240" s="23" t="s">
        <v>333</v>
      </c>
      <c r="C240" s="24">
        <v>89</v>
      </c>
      <c r="D240" s="1">
        <f t="shared" si="23"/>
        <v>12000</v>
      </c>
      <c r="E240" s="1">
        <f t="shared" si="24"/>
        <v>8900</v>
      </c>
      <c r="F240" s="1">
        <f t="shared" si="22"/>
        <v>20900</v>
      </c>
      <c r="G240" s="21">
        <f t="shared" si="25"/>
        <v>30900</v>
      </c>
      <c r="H240" s="21">
        <f t="shared" si="26"/>
        <v>40900</v>
      </c>
      <c r="I240" s="21">
        <f t="shared" si="27"/>
        <v>60900</v>
      </c>
    </row>
    <row r="241" spans="1:9" ht="24.95" customHeight="1" x14ac:dyDescent="0.2">
      <c r="A241" s="13">
        <v>240</v>
      </c>
      <c r="B241" s="23" t="s">
        <v>334</v>
      </c>
      <c r="C241" s="24">
        <v>68</v>
      </c>
      <c r="D241" s="1">
        <f t="shared" si="23"/>
        <v>12000</v>
      </c>
      <c r="E241" s="1">
        <f t="shared" si="24"/>
        <v>6800</v>
      </c>
      <c r="F241" s="1">
        <f t="shared" si="22"/>
        <v>18800</v>
      </c>
      <c r="G241" s="21">
        <f t="shared" si="25"/>
        <v>28800</v>
      </c>
      <c r="H241" s="21">
        <f t="shared" si="26"/>
        <v>38800</v>
      </c>
      <c r="I241" s="21">
        <f t="shared" si="27"/>
        <v>58800</v>
      </c>
    </row>
    <row r="242" spans="1:9" ht="24.95" customHeight="1" x14ac:dyDescent="0.2">
      <c r="A242" s="13">
        <v>241</v>
      </c>
      <c r="B242" s="23" t="s">
        <v>335</v>
      </c>
      <c r="C242" s="24">
        <v>119</v>
      </c>
      <c r="D242" s="1">
        <f t="shared" si="23"/>
        <v>20000</v>
      </c>
      <c r="E242" s="1">
        <f t="shared" si="24"/>
        <v>3570</v>
      </c>
      <c r="F242" s="1">
        <f t="shared" si="22"/>
        <v>23570</v>
      </c>
      <c r="G242" s="21">
        <f t="shared" si="25"/>
        <v>33570</v>
      </c>
      <c r="H242" s="21">
        <f t="shared" si="26"/>
        <v>43570</v>
      </c>
      <c r="I242" s="21">
        <f t="shared" si="27"/>
        <v>63570</v>
      </c>
    </row>
    <row r="243" spans="1:9" ht="24.95" customHeight="1" x14ac:dyDescent="0.2">
      <c r="A243" s="13">
        <v>242</v>
      </c>
      <c r="B243" s="23" t="s">
        <v>336</v>
      </c>
      <c r="C243" s="24">
        <v>19</v>
      </c>
      <c r="D243" s="1">
        <f t="shared" si="23"/>
        <v>12000</v>
      </c>
      <c r="E243" s="1">
        <f t="shared" si="24"/>
        <v>1900</v>
      </c>
      <c r="F243" s="1">
        <f t="shared" si="22"/>
        <v>13900</v>
      </c>
      <c r="G243" s="21">
        <f t="shared" si="25"/>
        <v>23900</v>
      </c>
      <c r="H243" s="21">
        <f t="shared" si="26"/>
        <v>33900</v>
      </c>
      <c r="I243" s="21">
        <f t="shared" si="27"/>
        <v>53900</v>
      </c>
    </row>
    <row r="244" spans="1:9" ht="24.95" customHeight="1" x14ac:dyDescent="0.2">
      <c r="A244" s="13">
        <v>243</v>
      </c>
      <c r="B244" s="23" t="s">
        <v>337</v>
      </c>
      <c r="C244" s="24">
        <v>180</v>
      </c>
      <c r="D244" s="1">
        <f t="shared" si="23"/>
        <v>20000</v>
      </c>
      <c r="E244" s="1">
        <f t="shared" si="24"/>
        <v>5400</v>
      </c>
      <c r="F244" s="1">
        <f t="shared" si="22"/>
        <v>25400</v>
      </c>
      <c r="G244" s="21">
        <f t="shared" si="25"/>
        <v>35400</v>
      </c>
      <c r="H244" s="21">
        <f t="shared" si="26"/>
        <v>45400</v>
      </c>
      <c r="I244" s="21">
        <f t="shared" si="27"/>
        <v>65400</v>
      </c>
    </row>
    <row r="245" spans="1:9" ht="24.95" customHeight="1" x14ac:dyDescent="0.2">
      <c r="A245" s="13">
        <v>244</v>
      </c>
      <c r="B245" s="23" t="s">
        <v>338</v>
      </c>
      <c r="C245" s="26">
        <v>8</v>
      </c>
      <c r="D245" s="1">
        <f t="shared" si="23"/>
        <v>12000</v>
      </c>
      <c r="E245" s="1">
        <f t="shared" si="24"/>
        <v>800</v>
      </c>
      <c r="F245" s="1">
        <f t="shared" si="22"/>
        <v>12800</v>
      </c>
      <c r="G245" s="21">
        <f t="shared" si="25"/>
        <v>22800</v>
      </c>
      <c r="H245" s="21">
        <f t="shared" si="26"/>
        <v>32800</v>
      </c>
      <c r="I245" s="21">
        <f t="shared" si="27"/>
        <v>52800</v>
      </c>
    </row>
    <row r="246" spans="1:9" ht="24.95" customHeight="1" x14ac:dyDescent="0.2">
      <c r="A246" s="13">
        <v>245</v>
      </c>
      <c r="B246" s="23" t="s">
        <v>339</v>
      </c>
      <c r="C246" s="24">
        <v>153</v>
      </c>
      <c r="D246" s="1">
        <f t="shared" si="23"/>
        <v>20000</v>
      </c>
      <c r="E246" s="1">
        <f t="shared" si="24"/>
        <v>4590</v>
      </c>
      <c r="F246" s="1">
        <f t="shared" si="22"/>
        <v>24590</v>
      </c>
      <c r="G246" s="21">
        <f t="shared" si="25"/>
        <v>34590</v>
      </c>
      <c r="H246" s="21">
        <f t="shared" si="26"/>
        <v>44590</v>
      </c>
      <c r="I246" s="21">
        <f t="shared" si="27"/>
        <v>64590</v>
      </c>
    </row>
    <row r="247" spans="1:9" ht="24.95" customHeight="1" x14ac:dyDescent="0.2">
      <c r="A247" s="13">
        <v>246</v>
      </c>
      <c r="B247" s="23" t="s">
        <v>340</v>
      </c>
      <c r="C247" s="27">
        <v>4</v>
      </c>
      <c r="D247" s="1">
        <f t="shared" si="23"/>
        <v>0</v>
      </c>
      <c r="E247" s="1">
        <f t="shared" si="24"/>
        <v>0</v>
      </c>
      <c r="F247" s="1">
        <f t="shared" si="22"/>
        <v>0</v>
      </c>
      <c r="G247" s="21">
        <v>0</v>
      </c>
      <c r="H247" s="21">
        <v>0</v>
      </c>
      <c r="I247" s="21">
        <v>0</v>
      </c>
    </row>
    <row r="248" spans="1:9" ht="24.95" customHeight="1" x14ac:dyDescent="0.2">
      <c r="A248" s="13">
        <v>247</v>
      </c>
      <c r="B248" s="23" t="s">
        <v>341</v>
      </c>
      <c r="C248" s="24">
        <v>14</v>
      </c>
      <c r="D248" s="1">
        <f t="shared" si="23"/>
        <v>12000</v>
      </c>
      <c r="E248" s="1">
        <f t="shared" si="24"/>
        <v>1400</v>
      </c>
      <c r="F248" s="1">
        <f t="shared" ref="F248:F305" si="28">D248+E248</f>
        <v>13400</v>
      </c>
      <c r="G248" s="21">
        <f t="shared" si="25"/>
        <v>23400</v>
      </c>
      <c r="H248" s="21">
        <f t="shared" si="26"/>
        <v>33400</v>
      </c>
      <c r="I248" s="21">
        <f t="shared" si="27"/>
        <v>53400</v>
      </c>
    </row>
    <row r="249" spans="1:9" ht="24.95" customHeight="1" x14ac:dyDescent="0.2">
      <c r="A249" s="13">
        <v>248</v>
      </c>
      <c r="B249" s="23" t="s">
        <v>342</v>
      </c>
      <c r="C249" s="24">
        <v>24</v>
      </c>
      <c r="D249" s="1">
        <f t="shared" si="23"/>
        <v>12000</v>
      </c>
      <c r="E249" s="1">
        <f t="shared" si="24"/>
        <v>2400</v>
      </c>
      <c r="F249" s="1">
        <f t="shared" si="28"/>
        <v>14400</v>
      </c>
      <c r="G249" s="21">
        <f t="shared" si="25"/>
        <v>24400</v>
      </c>
      <c r="H249" s="21">
        <f t="shared" si="26"/>
        <v>34400</v>
      </c>
      <c r="I249" s="21">
        <f t="shared" si="27"/>
        <v>54400</v>
      </c>
    </row>
    <row r="250" spans="1:9" ht="24.95" customHeight="1" x14ac:dyDescent="0.2">
      <c r="A250" s="13">
        <v>249</v>
      </c>
      <c r="B250" s="23" t="s">
        <v>343</v>
      </c>
      <c r="C250" s="24">
        <v>21</v>
      </c>
      <c r="D250" s="1">
        <f t="shared" si="23"/>
        <v>12000</v>
      </c>
      <c r="E250" s="1">
        <f t="shared" si="24"/>
        <v>2100</v>
      </c>
      <c r="F250" s="1">
        <f t="shared" si="28"/>
        <v>14100</v>
      </c>
      <c r="G250" s="21">
        <f t="shared" si="25"/>
        <v>24100</v>
      </c>
      <c r="H250" s="21">
        <f t="shared" si="26"/>
        <v>34100</v>
      </c>
      <c r="I250" s="21">
        <f t="shared" si="27"/>
        <v>54100</v>
      </c>
    </row>
    <row r="251" spans="1:9" ht="24.95" customHeight="1" x14ac:dyDescent="0.2">
      <c r="A251" s="13">
        <v>250</v>
      </c>
      <c r="B251" s="23" t="s">
        <v>344</v>
      </c>
      <c r="C251" s="24">
        <v>26</v>
      </c>
      <c r="D251" s="1">
        <f t="shared" si="23"/>
        <v>12000</v>
      </c>
      <c r="E251" s="1">
        <f t="shared" si="24"/>
        <v>2600</v>
      </c>
      <c r="F251" s="1">
        <f t="shared" si="28"/>
        <v>14600</v>
      </c>
      <c r="G251" s="21">
        <f t="shared" si="25"/>
        <v>24600</v>
      </c>
      <c r="H251" s="21">
        <f t="shared" si="26"/>
        <v>34600</v>
      </c>
      <c r="I251" s="21">
        <f t="shared" si="27"/>
        <v>54600</v>
      </c>
    </row>
    <row r="252" spans="1:9" ht="24.95" customHeight="1" x14ac:dyDescent="0.2">
      <c r="A252" s="13">
        <v>251</v>
      </c>
      <c r="B252" s="23" t="s">
        <v>345</v>
      </c>
      <c r="C252" s="24">
        <v>95</v>
      </c>
      <c r="D252" s="1">
        <f t="shared" si="23"/>
        <v>12000</v>
      </c>
      <c r="E252" s="1">
        <f t="shared" si="24"/>
        <v>9500</v>
      </c>
      <c r="F252" s="1">
        <f t="shared" si="28"/>
        <v>21500</v>
      </c>
      <c r="G252" s="21">
        <f t="shared" si="25"/>
        <v>31500</v>
      </c>
      <c r="H252" s="21">
        <f t="shared" si="26"/>
        <v>41500</v>
      </c>
      <c r="I252" s="21">
        <f t="shared" si="27"/>
        <v>61500</v>
      </c>
    </row>
    <row r="253" spans="1:9" ht="24.95" customHeight="1" x14ac:dyDescent="0.2">
      <c r="A253" s="13">
        <v>252</v>
      </c>
      <c r="B253" s="23" t="s">
        <v>346</v>
      </c>
      <c r="C253" s="24">
        <v>20</v>
      </c>
      <c r="D253" s="1">
        <f t="shared" si="23"/>
        <v>12000</v>
      </c>
      <c r="E253" s="1">
        <f t="shared" si="24"/>
        <v>2000</v>
      </c>
      <c r="F253" s="1">
        <f t="shared" si="28"/>
        <v>14000</v>
      </c>
      <c r="G253" s="21">
        <f t="shared" si="25"/>
        <v>24000</v>
      </c>
      <c r="H253" s="21">
        <f t="shared" si="26"/>
        <v>34000</v>
      </c>
      <c r="I253" s="21">
        <f t="shared" si="27"/>
        <v>54000</v>
      </c>
    </row>
    <row r="254" spans="1:9" ht="24.95" customHeight="1" x14ac:dyDescent="0.2">
      <c r="A254" s="13">
        <v>253</v>
      </c>
      <c r="B254" s="23" t="s">
        <v>347</v>
      </c>
      <c r="C254" s="24">
        <v>242</v>
      </c>
      <c r="D254" s="1">
        <f t="shared" si="23"/>
        <v>20000</v>
      </c>
      <c r="E254" s="1">
        <f t="shared" si="24"/>
        <v>7260</v>
      </c>
      <c r="F254" s="1">
        <f t="shared" si="28"/>
        <v>27260</v>
      </c>
      <c r="G254" s="21">
        <f t="shared" si="25"/>
        <v>37260</v>
      </c>
      <c r="H254" s="21">
        <f t="shared" si="26"/>
        <v>47260</v>
      </c>
      <c r="I254" s="21">
        <f t="shared" si="27"/>
        <v>67260</v>
      </c>
    </row>
    <row r="255" spans="1:9" ht="24.95" customHeight="1" x14ac:dyDescent="0.2">
      <c r="A255" s="13">
        <v>254</v>
      </c>
      <c r="B255" s="23" t="s">
        <v>348</v>
      </c>
      <c r="C255" s="24">
        <v>82</v>
      </c>
      <c r="D255" s="1">
        <f t="shared" si="23"/>
        <v>12000</v>
      </c>
      <c r="E255" s="1">
        <f t="shared" si="24"/>
        <v>8200</v>
      </c>
      <c r="F255" s="1">
        <f t="shared" si="28"/>
        <v>20200</v>
      </c>
      <c r="G255" s="21">
        <f t="shared" si="25"/>
        <v>30200</v>
      </c>
      <c r="H255" s="21">
        <f t="shared" si="26"/>
        <v>40200</v>
      </c>
      <c r="I255" s="21">
        <f t="shared" si="27"/>
        <v>60200</v>
      </c>
    </row>
    <row r="256" spans="1:9" ht="24.95" customHeight="1" x14ac:dyDescent="0.2">
      <c r="A256" s="13">
        <v>255</v>
      </c>
      <c r="B256" s="23" t="s">
        <v>349</v>
      </c>
      <c r="C256" s="24">
        <v>80</v>
      </c>
      <c r="D256" s="1">
        <f t="shared" si="23"/>
        <v>12000</v>
      </c>
      <c r="E256" s="1">
        <f t="shared" si="24"/>
        <v>8000</v>
      </c>
      <c r="F256" s="1">
        <f t="shared" si="28"/>
        <v>20000</v>
      </c>
      <c r="G256" s="21">
        <f t="shared" si="25"/>
        <v>30000</v>
      </c>
      <c r="H256" s="21">
        <f t="shared" si="26"/>
        <v>40000</v>
      </c>
      <c r="I256" s="21">
        <f t="shared" si="27"/>
        <v>60000</v>
      </c>
    </row>
    <row r="257" spans="1:9" ht="24.95" customHeight="1" x14ac:dyDescent="0.2">
      <c r="A257" s="13">
        <v>256</v>
      </c>
      <c r="B257" s="23" t="s">
        <v>350</v>
      </c>
      <c r="C257" s="24">
        <v>81</v>
      </c>
      <c r="D257" s="1">
        <f t="shared" si="23"/>
        <v>12000</v>
      </c>
      <c r="E257" s="1">
        <f t="shared" si="24"/>
        <v>8100</v>
      </c>
      <c r="F257" s="1">
        <f t="shared" si="28"/>
        <v>20100</v>
      </c>
      <c r="G257" s="21">
        <f t="shared" si="25"/>
        <v>30100</v>
      </c>
      <c r="H257" s="21">
        <f t="shared" si="26"/>
        <v>40100</v>
      </c>
      <c r="I257" s="21">
        <f t="shared" si="27"/>
        <v>60100</v>
      </c>
    </row>
    <row r="258" spans="1:9" ht="24.95" customHeight="1" x14ac:dyDescent="0.2">
      <c r="A258" s="13">
        <v>257</v>
      </c>
      <c r="B258" s="23" t="s">
        <v>10</v>
      </c>
      <c r="C258" s="24">
        <v>68</v>
      </c>
      <c r="D258" s="1">
        <f t="shared" ref="D258:D321" si="29">IF(C258&gt;500,35000,IF(C258&gt;100,20000,IF(C258&gt;=5,12000,0)))</f>
        <v>12000</v>
      </c>
      <c r="E258" s="1">
        <f t="shared" ref="E258:E322" si="30">IF(C258&gt;500,0,IF(C258&gt;100,C258*30,IF(C258&gt;=5,C258*100,0)))</f>
        <v>6800</v>
      </c>
      <c r="F258" s="1">
        <f t="shared" si="28"/>
        <v>18800</v>
      </c>
      <c r="G258" s="21">
        <f t="shared" si="25"/>
        <v>28800</v>
      </c>
      <c r="H258" s="21">
        <f t="shared" si="26"/>
        <v>38800</v>
      </c>
      <c r="I258" s="21">
        <f t="shared" si="27"/>
        <v>58800</v>
      </c>
    </row>
    <row r="259" spans="1:9" ht="24.95" customHeight="1" x14ac:dyDescent="0.2">
      <c r="A259" s="13">
        <v>258</v>
      </c>
      <c r="B259" s="23" t="s">
        <v>351</v>
      </c>
      <c r="C259" s="24">
        <v>21</v>
      </c>
      <c r="D259" s="1">
        <f t="shared" si="29"/>
        <v>12000</v>
      </c>
      <c r="E259" s="1">
        <f t="shared" si="30"/>
        <v>2100</v>
      </c>
      <c r="F259" s="1">
        <f t="shared" si="28"/>
        <v>14100</v>
      </c>
      <c r="G259" s="21">
        <f t="shared" si="25"/>
        <v>24100</v>
      </c>
      <c r="H259" s="21">
        <f t="shared" si="26"/>
        <v>34100</v>
      </c>
      <c r="I259" s="21">
        <f t="shared" si="27"/>
        <v>54100</v>
      </c>
    </row>
    <row r="260" spans="1:9" ht="24.95" customHeight="1" x14ac:dyDescent="0.2">
      <c r="A260" s="13">
        <v>259</v>
      </c>
      <c r="B260" s="23" t="s">
        <v>352</v>
      </c>
      <c r="C260" s="24">
        <v>5</v>
      </c>
      <c r="D260" s="1">
        <f t="shared" si="29"/>
        <v>12000</v>
      </c>
      <c r="E260" s="1">
        <f t="shared" si="30"/>
        <v>500</v>
      </c>
      <c r="F260" s="1">
        <f t="shared" si="28"/>
        <v>12500</v>
      </c>
      <c r="G260" s="21">
        <f t="shared" si="25"/>
        <v>22500</v>
      </c>
      <c r="H260" s="21">
        <f t="shared" si="26"/>
        <v>32500</v>
      </c>
      <c r="I260" s="21">
        <f t="shared" si="27"/>
        <v>52500</v>
      </c>
    </row>
    <row r="261" spans="1:9" ht="24.95" customHeight="1" x14ac:dyDescent="0.2">
      <c r="A261" s="13">
        <v>260</v>
      </c>
      <c r="B261" s="23" t="s">
        <v>31</v>
      </c>
      <c r="C261" s="26">
        <v>19</v>
      </c>
      <c r="D261" s="1">
        <f t="shared" si="29"/>
        <v>12000</v>
      </c>
      <c r="E261" s="1">
        <f t="shared" si="30"/>
        <v>1900</v>
      </c>
      <c r="F261" s="1">
        <f t="shared" si="28"/>
        <v>13900</v>
      </c>
      <c r="G261" s="21">
        <f t="shared" si="25"/>
        <v>23900</v>
      </c>
      <c r="H261" s="21">
        <f t="shared" si="26"/>
        <v>33900</v>
      </c>
      <c r="I261" s="21">
        <f t="shared" si="27"/>
        <v>53900</v>
      </c>
    </row>
    <row r="262" spans="1:9" ht="24.95" customHeight="1" x14ac:dyDescent="0.2">
      <c r="A262" s="13">
        <v>261</v>
      </c>
      <c r="B262" s="23" t="s">
        <v>353</v>
      </c>
      <c r="C262" s="24">
        <v>11</v>
      </c>
      <c r="D262" s="1">
        <f t="shared" si="29"/>
        <v>12000</v>
      </c>
      <c r="E262" s="1">
        <f t="shared" si="30"/>
        <v>1100</v>
      </c>
      <c r="F262" s="1">
        <f t="shared" si="28"/>
        <v>13100</v>
      </c>
      <c r="G262" s="21">
        <f t="shared" si="25"/>
        <v>23100</v>
      </c>
      <c r="H262" s="21">
        <f t="shared" si="26"/>
        <v>33100</v>
      </c>
      <c r="I262" s="21">
        <f t="shared" si="27"/>
        <v>53100</v>
      </c>
    </row>
    <row r="263" spans="1:9" ht="24.95" customHeight="1" x14ac:dyDescent="0.2">
      <c r="A263" s="13">
        <v>262</v>
      </c>
      <c r="B263" s="23" t="s">
        <v>354</v>
      </c>
      <c r="C263" s="26">
        <v>3</v>
      </c>
      <c r="D263" s="1">
        <f t="shared" si="29"/>
        <v>0</v>
      </c>
      <c r="E263" s="1">
        <f t="shared" si="30"/>
        <v>0</v>
      </c>
      <c r="F263" s="1">
        <f t="shared" si="28"/>
        <v>0</v>
      </c>
      <c r="G263" s="21">
        <f t="shared" si="25"/>
        <v>10000</v>
      </c>
      <c r="H263" s="21">
        <f t="shared" si="26"/>
        <v>20000</v>
      </c>
      <c r="I263" s="21">
        <f t="shared" si="27"/>
        <v>40000</v>
      </c>
    </row>
    <row r="264" spans="1:9" ht="24.95" customHeight="1" x14ac:dyDescent="0.2">
      <c r="A264" s="13">
        <v>263</v>
      </c>
      <c r="B264" s="23" t="s">
        <v>355</v>
      </c>
      <c r="C264" s="26">
        <v>17</v>
      </c>
      <c r="D264" s="1">
        <f t="shared" si="29"/>
        <v>12000</v>
      </c>
      <c r="E264" s="1">
        <f t="shared" si="30"/>
        <v>1700</v>
      </c>
      <c r="F264" s="1">
        <f t="shared" si="28"/>
        <v>13700</v>
      </c>
      <c r="G264" s="21">
        <f t="shared" si="25"/>
        <v>23700</v>
      </c>
      <c r="H264" s="21">
        <f t="shared" si="26"/>
        <v>33700</v>
      </c>
      <c r="I264" s="21">
        <f t="shared" si="27"/>
        <v>53700</v>
      </c>
    </row>
    <row r="265" spans="1:9" ht="24.95" customHeight="1" x14ac:dyDescent="0.2">
      <c r="A265" s="13">
        <v>264</v>
      </c>
      <c r="B265" s="23" t="s">
        <v>356</v>
      </c>
      <c r="C265" s="24">
        <v>1</v>
      </c>
      <c r="D265" s="1">
        <f t="shared" si="29"/>
        <v>0</v>
      </c>
      <c r="E265" s="1">
        <f t="shared" si="30"/>
        <v>0</v>
      </c>
      <c r="F265" s="1">
        <f t="shared" si="28"/>
        <v>0</v>
      </c>
      <c r="G265" s="21">
        <v>0</v>
      </c>
      <c r="H265" s="21">
        <v>0</v>
      </c>
      <c r="I265" s="21">
        <v>0</v>
      </c>
    </row>
    <row r="266" spans="1:9" ht="24.95" customHeight="1" x14ac:dyDescent="0.2">
      <c r="A266" s="13">
        <v>265</v>
      </c>
      <c r="B266" s="23" t="s">
        <v>357</v>
      </c>
      <c r="C266" s="24">
        <v>3</v>
      </c>
      <c r="D266" s="1">
        <f t="shared" si="29"/>
        <v>0</v>
      </c>
      <c r="E266" s="1">
        <f t="shared" si="30"/>
        <v>0</v>
      </c>
      <c r="F266" s="1">
        <f t="shared" si="28"/>
        <v>0</v>
      </c>
      <c r="G266" s="21">
        <v>0</v>
      </c>
      <c r="H266" s="21">
        <v>0</v>
      </c>
      <c r="I266" s="21">
        <v>0</v>
      </c>
    </row>
    <row r="267" spans="1:9" ht="24.95" customHeight="1" x14ac:dyDescent="0.2">
      <c r="A267" s="13">
        <v>266</v>
      </c>
      <c r="B267" s="23" t="s">
        <v>944</v>
      </c>
      <c r="C267" s="26">
        <v>18</v>
      </c>
      <c r="D267" s="1">
        <f t="shared" si="29"/>
        <v>12000</v>
      </c>
      <c r="E267" s="1">
        <f t="shared" si="30"/>
        <v>1800</v>
      </c>
      <c r="F267" s="1">
        <f t="shared" si="28"/>
        <v>13800</v>
      </c>
      <c r="G267" s="21">
        <f t="shared" si="25"/>
        <v>23800</v>
      </c>
      <c r="H267" s="21">
        <f t="shared" si="26"/>
        <v>33800</v>
      </c>
      <c r="I267" s="21">
        <f t="shared" si="27"/>
        <v>53800</v>
      </c>
    </row>
    <row r="268" spans="1:9" ht="24.95" customHeight="1" x14ac:dyDescent="0.2">
      <c r="A268" s="13">
        <v>267</v>
      </c>
      <c r="B268" s="23" t="s">
        <v>358</v>
      </c>
      <c r="C268" s="24">
        <v>9</v>
      </c>
      <c r="D268" s="1">
        <f t="shared" si="29"/>
        <v>12000</v>
      </c>
      <c r="E268" s="1">
        <f t="shared" si="30"/>
        <v>900</v>
      </c>
      <c r="F268" s="1">
        <f t="shared" si="28"/>
        <v>12900</v>
      </c>
      <c r="G268" s="21">
        <f t="shared" si="25"/>
        <v>22900</v>
      </c>
      <c r="H268" s="21">
        <f t="shared" si="26"/>
        <v>32900</v>
      </c>
      <c r="I268" s="21">
        <f t="shared" si="27"/>
        <v>52900</v>
      </c>
    </row>
    <row r="269" spans="1:9" ht="24.95" customHeight="1" x14ac:dyDescent="0.2">
      <c r="A269" s="13">
        <v>268</v>
      </c>
      <c r="B269" s="23" t="s">
        <v>359</v>
      </c>
      <c r="C269" s="24">
        <v>52</v>
      </c>
      <c r="D269" s="1">
        <f t="shared" si="29"/>
        <v>12000</v>
      </c>
      <c r="E269" s="1">
        <f t="shared" si="30"/>
        <v>5200</v>
      </c>
      <c r="F269" s="1">
        <f t="shared" si="28"/>
        <v>17200</v>
      </c>
      <c r="G269" s="21">
        <f t="shared" si="25"/>
        <v>27200</v>
      </c>
      <c r="H269" s="21">
        <f t="shared" si="26"/>
        <v>37200</v>
      </c>
      <c r="I269" s="21">
        <f t="shared" si="27"/>
        <v>57200</v>
      </c>
    </row>
    <row r="270" spans="1:9" ht="24.95" customHeight="1" x14ac:dyDescent="0.2">
      <c r="A270" s="13">
        <v>269</v>
      </c>
      <c r="B270" s="23" t="s">
        <v>360</v>
      </c>
      <c r="C270" s="24">
        <v>74</v>
      </c>
      <c r="D270" s="1">
        <f t="shared" si="29"/>
        <v>12000</v>
      </c>
      <c r="E270" s="1">
        <f t="shared" si="30"/>
        <v>7400</v>
      </c>
      <c r="F270" s="1">
        <f t="shared" si="28"/>
        <v>19400</v>
      </c>
      <c r="G270" s="21">
        <f t="shared" si="25"/>
        <v>29400</v>
      </c>
      <c r="H270" s="21">
        <f t="shared" si="26"/>
        <v>39400</v>
      </c>
      <c r="I270" s="21">
        <f t="shared" si="27"/>
        <v>59400</v>
      </c>
    </row>
    <row r="271" spans="1:9" ht="24.95" customHeight="1" x14ac:dyDescent="0.2">
      <c r="A271" s="13">
        <v>270</v>
      </c>
      <c r="B271" s="23" t="s">
        <v>361</v>
      </c>
      <c r="C271" s="24">
        <v>36</v>
      </c>
      <c r="D271" s="1">
        <f t="shared" si="29"/>
        <v>12000</v>
      </c>
      <c r="E271" s="1">
        <f t="shared" si="30"/>
        <v>3600</v>
      </c>
      <c r="F271" s="1">
        <f t="shared" si="28"/>
        <v>15600</v>
      </c>
      <c r="G271" s="21">
        <f t="shared" si="25"/>
        <v>25600</v>
      </c>
      <c r="H271" s="21">
        <f t="shared" si="26"/>
        <v>35600</v>
      </c>
      <c r="I271" s="21">
        <f t="shared" si="27"/>
        <v>55600</v>
      </c>
    </row>
    <row r="272" spans="1:9" ht="24.95" customHeight="1" x14ac:dyDescent="0.2">
      <c r="A272" s="13">
        <v>271</v>
      </c>
      <c r="B272" s="23" t="s">
        <v>362</v>
      </c>
      <c r="C272" s="24">
        <v>258</v>
      </c>
      <c r="D272" s="1">
        <f t="shared" si="29"/>
        <v>20000</v>
      </c>
      <c r="E272" s="1">
        <f t="shared" si="30"/>
        <v>7740</v>
      </c>
      <c r="F272" s="1">
        <f t="shared" si="28"/>
        <v>27740</v>
      </c>
      <c r="G272" s="21">
        <f t="shared" si="25"/>
        <v>37740</v>
      </c>
      <c r="H272" s="21">
        <f t="shared" si="26"/>
        <v>47740</v>
      </c>
      <c r="I272" s="21">
        <f t="shared" si="27"/>
        <v>67740</v>
      </c>
    </row>
    <row r="273" spans="1:9" ht="24.95" customHeight="1" x14ac:dyDescent="0.2">
      <c r="A273" s="13">
        <v>272</v>
      </c>
      <c r="B273" s="23" t="s">
        <v>363</v>
      </c>
      <c r="C273" s="24">
        <v>197</v>
      </c>
      <c r="D273" s="1">
        <f t="shared" si="29"/>
        <v>20000</v>
      </c>
      <c r="E273" s="1">
        <f t="shared" si="30"/>
        <v>5910</v>
      </c>
      <c r="F273" s="1">
        <f t="shared" si="28"/>
        <v>25910</v>
      </c>
      <c r="G273" s="21">
        <f t="shared" ref="G273:G320" si="31">F273+10000</f>
        <v>35910</v>
      </c>
      <c r="H273" s="21">
        <f t="shared" ref="H273:H320" si="32">F273+20000</f>
        <v>45910</v>
      </c>
      <c r="I273" s="21">
        <f t="shared" ref="I273:I320" si="33">F273+40000</f>
        <v>65910</v>
      </c>
    </row>
    <row r="274" spans="1:9" ht="24.95" customHeight="1" x14ac:dyDescent="0.2">
      <c r="A274" s="13">
        <v>273</v>
      </c>
      <c r="B274" s="23" t="s">
        <v>364</v>
      </c>
      <c r="C274" s="24">
        <v>40</v>
      </c>
      <c r="D274" s="1">
        <f t="shared" si="29"/>
        <v>12000</v>
      </c>
      <c r="E274" s="1">
        <f t="shared" si="30"/>
        <v>4000</v>
      </c>
      <c r="F274" s="1">
        <f t="shared" si="28"/>
        <v>16000</v>
      </c>
      <c r="G274" s="21">
        <f t="shared" si="31"/>
        <v>26000</v>
      </c>
      <c r="H274" s="21">
        <f t="shared" si="32"/>
        <v>36000</v>
      </c>
      <c r="I274" s="21">
        <f t="shared" si="33"/>
        <v>56000</v>
      </c>
    </row>
    <row r="275" spans="1:9" ht="24.95" customHeight="1" x14ac:dyDescent="0.2">
      <c r="A275" s="13">
        <v>274</v>
      </c>
      <c r="B275" s="23" t="s">
        <v>365</v>
      </c>
      <c r="C275" s="24">
        <v>55</v>
      </c>
      <c r="D275" s="1">
        <f t="shared" si="29"/>
        <v>12000</v>
      </c>
      <c r="E275" s="1">
        <f t="shared" si="30"/>
        <v>5500</v>
      </c>
      <c r="F275" s="1">
        <f t="shared" si="28"/>
        <v>17500</v>
      </c>
      <c r="G275" s="21">
        <f t="shared" si="31"/>
        <v>27500</v>
      </c>
      <c r="H275" s="21">
        <f t="shared" si="32"/>
        <v>37500</v>
      </c>
      <c r="I275" s="21">
        <f t="shared" si="33"/>
        <v>57500</v>
      </c>
    </row>
    <row r="276" spans="1:9" ht="24.95" customHeight="1" x14ac:dyDescent="0.2">
      <c r="A276" s="13">
        <v>275</v>
      </c>
      <c r="B276" s="23" t="s">
        <v>366</v>
      </c>
      <c r="C276" s="24">
        <v>193</v>
      </c>
      <c r="D276" s="1">
        <f t="shared" si="29"/>
        <v>20000</v>
      </c>
      <c r="E276" s="1">
        <f t="shared" si="30"/>
        <v>5790</v>
      </c>
      <c r="F276" s="1">
        <f t="shared" si="28"/>
        <v>25790</v>
      </c>
      <c r="G276" s="21">
        <f t="shared" si="31"/>
        <v>35790</v>
      </c>
      <c r="H276" s="21">
        <f t="shared" si="32"/>
        <v>45790</v>
      </c>
      <c r="I276" s="21">
        <f t="shared" si="33"/>
        <v>65790</v>
      </c>
    </row>
    <row r="277" spans="1:9" ht="24.95" customHeight="1" x14ac:dyDescent="0.2">
      <c r="A277" s="13">
        <v>276</v>
      </c>
      <c r="B277" s="23" t="s">
        <v>367</v>
      </c>
      <c r="C277" s="24">
        <v>53</v>
      </c>
      <c r="D277" s="1">
        <f t="shared" si="29"/>
        <v>12000</v>
      </c>
      <c r="E277" s="1">
        <f t="shared" si="30"/>
        <v>5300</v>
      </c>
      <c r="F277" s="1">
        <f t="shared" si="28"/>
        <v>17300</v>
      </c>
      <c r="G277" s="21">
        <f t="shared" si="31"/>
        <v>27300</v>
      </c>
      <c r="H277" s="21">
        <f t="shared" si="32"/>
        <v>37300</v>
      </c>
      <c r="I277" s="21">
        <f t="shared" si="33"/>
        <v>57300</v>
      </c>
    </row>
    <row r="278" spans="1:9" ht="24.95" customHeight="1" x14ac:dyDescent="0.2">
      <c r="A278" s="13">
        <v>277</v>
      </c>
      <c r="B278" s="23" t="s">
        <v>368</v>
      </c>
      <c r="C278" s="24">
        <v>75</v>
      </c>
      <c r="D278" s="1">
        <f t="shared" si="29"/>
        <v>12000</v>
      </c>
      <c r="E278" s="1">
        <f t="shared" si="30"/>
        <v>7500</v>
      </c>
      <c r="F278" s="1">
        <f t="shared" si="28"/>
        <v>19500</v>
      </c>
      <c r="G278" s="21">
        <f t="shared" si="31"/>
        <v>29500</v>
      </c>
      <c r="H278" s="21">
        <f t="shared" si="32"/>
        <v>39500</v>
      </c>
      <c r="I278" s="21">
        <f t="shared" si="33"/>
        <v>59500</v>
      </c>
    </row>
    <row r="279" spans="1:9" ht="24.95" customHeight="1" x14ac:dyDescent="0.2">
      <c r="A279" s="13">
        <v>278</v>
      </c>
      <c r="B279" s="23" t="s">
        <v>369</v>
      </c>
      <c r="C279" s="24">
        <v>107</v>
      </c>
      <c r="D279" s="1">
        <f t="shared" si="29"/>
        <v>20000</v>
      </c>
      <c r="E279" s="1">
        <f t="shared" si="30"/>
        <v>3210</v>
      </c>
      <c r="F279" s="1">
        <f t="shared" si="28"/>
        <v>23210</v>
      </c>
      <c r="G279" s="21">
        <f t="shared" si="31"/>
        <v>33210</v>
      </c>
      <c r="H279" s="21">
        <f t="shared" si="32"/>
        <v>43210</v>
      </c>
      <c r="I279" s="21">
        <f t="shared" si="33"/>
        <v>63210</v>
      </c>
    </row>
    <row r="280" spans="1:9" ht="24.95" customHeight="1" x14ac:dyDescent="0.2">
      <c r="A280" s="13">
        <v>279</v>
      </c>
      <c r="B280" s="23" t="s">
        <v>370</v>
      </c>
      <c r="C280" s="24">
        <v>47</v>
      </c>
      <c r="D280" s="1">
        <f t="shared" si="29"/>
        <v>12000</v>
      </c>
      <c r="E280" s="1">
        <f t="shared" si="30"/>
        <v>4700</v>
      </c>
      <c r="F280" s="1">
        <f t="shared" si="28"/>
        <v>16700</v>
      </c>
      <c r="G280" s="21">
        <f t="shared" si="31"/>
        <v>26700</v>
      </c>
      <c r="H280" s="21">
        <f t="shared" si="32"/>
        <v>36700</v>
      </c>
      <c r="I280" s="21">
        <f t="shared" si="33"/>
        <v>56700</v>
      </c>
    </row>
    <row r="281" spans="1:9" ht="24.95" customHeight="1" x14ac:dyDescent="0.2">
      <c r="A281" s="13">
        <v>280</v>
      </c>
      <c r="B281" s="23" t="s">
        <v>371</v>
      </c>
      <c r="C281" s="24">
        <v>68</v>
      </c>
      <c r="D281" s="1">
        <f t="shared" si="29"/>
        <v>12000</v>
      </c>
      <c r="E281" s="1">
        <f t="shared" si="30"/>
        <v>6800</v>
      </c>
      <c r="F281" s="1">
        <f t="shared" si="28"/>
        <v>18800</v>
      </c>
      <c r="G281" s="21">
        <f t="shared" si="31"/>
        <v>28800</v>
      </c>
      <c r="H281" s="21">
        <f t="shared" si="32"/>
        <v>38800</v>
      </c>
      <c r="I281" s="21">
        <f t="shared" si="33"/>
        <v>58800</v>
      </c>
    </row>
    <row r="282" spans="1:9" ht="24.95" customHeight="1" x14ac:dyDescent="0.2">
      <c r="A282" s="13">
        <v>281</v>
      </c>
      <c r="B282" s="23" t="s">
        <v>372</v>
      </c>
      <c r="C282" s="24">
        <v>78</v>
      </c>
      <c r="D282" s="1">
        <f t="shared" si="29"/>
        <v>12000</v>
      </c>
      <c r="E282" s="1">
        <f t="shared" si="30"/>
        <v>7800</v>
      </c>
      <c r="F282" s="1">
        <f t="shared" si="28"/>
        <v>19800</v>
      </c>
      <c r="G282" s="21">
        <f t="shared" si="31"/>
        <v>29800</v>
      </c>
      <c r="H282" s="21">
        <f t="shared" si="32"/>
        <v>39800</v>
      </c>
      <c r="I282" s="21">
        <f t="shared" si="33"/>
        <v>59800</v>
      </c>
    </row>
    <row r="283" spans="1:9" ht="24.95" customHeight="1" x14ac:dyDescent="0.2">
      <c r="A283" s="13">
        <v>282</v>
      </c>
      <c r="B283" s="23" t="s">
        <v>373</v>
      </c>
      <c r="C283" s="24">
        <v>91</v>
      </c>
      <c r="D283" s="1">
        <f t="shared" si="29"/>
        <v>12000</v>
      </c>
      <c r="E283" s="1">
        <f t="shared" si="30"/>
        <v>9100</v>
      </c>
      <c r="F283" s="1">
        <f t="shared" si="28"/>
        <v>21100</v>
      </c>
      <c r="G283" s="21">
        <f t="shared" si="31"/>
        <v>31100</v>
      </c>
      <c r="H283" s="21">
        <f t="shared" si="32"/>
        <v>41100</v>
      </c>
      <c r="I283" s="21">
        <f t="shared" si="33"/>
        <v>61100</v>
      </c>
    </row>
    <row r="284" spans="1:9" ht="24.95" customHeight="1" x14ac:dyDescent="0.2">
      <c r="A284" s="13">
        <v>283</v>
      </c>
      <c r="B284" s="23" t="s">
        <v>374</v>
      </c>
      <c r="C284" s="24">
        <v>38</v>
      </c>
      <c r="D284" s="1">
        <f t="shared" si="29"/>
        <v>12000</v>
      </c>
      <c r="E284" s="1">
        <f t="shared" si="30"/>
        <v>3800</v>
      </c>
      <c r="F284" s="1">
        <f t="shared" si="28"/>
        <v>15800</v>
      </c>
      <c r="G284" s="21">
        <f t="shared" si="31"/>
        <v>25800</v>
      </c>
      <c r="H284" s="21">
        <f t="shared" si="32"/>
        <v>35800</v>
      </c>
      <c r="I284" s="21">
        <f t="shared" si="33"/>
        <v>55800</v>
      </c>
    </row>
    <row r="285" spans="1:9" ht="24.95" customHeight="1" x14ac:dyDescent="0.2">
      <c r="A285" s="13">
        <v>284</v>
      </c>
      <c r="B285" s="23" t="s">
        <v>375</v>
      </c>
      <c r="C285" s="24">
        <v>39</v>
      </c>
      <c r="D285" s="1">
        <f t="shared" si="29"/>
        <v>12000</v>
      </c>
      <c r="E285" s="1">
        <f t="shared" si="30"/>
        <v>3900</v>
      </c>
      <c r="F285" s="1">
        <f t="shared" si="28"/>
        <v>15900</v>
      </c>
      <c r="G285" s="21">
        <f t="shared" si="31"/>
        <v>25900</v>
      </c>
      <c r="H285" s="21">
        <f t="shared" si="32"/>
        <v>35900</v>
      </c>
      <c r="I285" s="21">
        <f t="shared" si="33"/>
        <v>55900</v>
      </c>
    </row>
    <row r="286" spans="1:9" ht="24.95" customHeight="1" x14ac:dyDescent="0.2">
      <c r="A286" s="13">
        <v>285</v>
      </c>
      <c r="B286" s="23" t="s">
        <v>376</v>
      </c>
      <c r="C286" s="24">
        <v>49</v>
      </c>
      <c r="D286" s="1">
        <f t="shared" si="29"/>
        <v>12000</v>
      </c>
      <c r="E286" s="1">
        <f t="shared" si="30"/>
        <v>4900</v>
      </c>
      <c r="F286" s="1">
        <f t="shared" si="28"/>
        <v>16900</v>
      </c>
      <c r="G286" s="21">
        <f t="shared" si="31"/>
        <v>26900</v>
      </c>
      <c r="H286" s="21">
        <f t="shared" si="32"/>
        <v>36900</v>
      </c>
      <c r="I286" s="21">
        <f t="shared" si="33"/>
        <v>56900</v>
      </c>
    </row>
    <row r="287" spans="1:9" ht="24.95" customHeight="1" x14ac:dyDescent="0.2">
      <c r="A287" s="13">
        <v>286</v>
      </c>
      <c r="B287" s="23" t="s">
        <v>377</v>
      </c>
      <c r="C287" s="24">
        <v>51</v>
      </c>
      <c r="D287" s="1">
        <f t="shared" si="29"/>
        <v>12000</v>
      </c>
      <c r="E287" s="1">
        <f t="shared" si="30"/>
        <v>5100</v>
      </c>
      <c r="F287" s="1">
        <f t="shared" si="28"/>
        <v>17100</v>
      </c>
      <c r="G287" s="21">
        <f t="shared" si="31"/>
        <v>27100</v>
      </c>
      <c r="H287" s="21">
        <f t="shared" si="32"/>
        <v>37100</v>
      </c>
      <c r="I287" s="21">
        <f t="shared" si="33"/>
        <v>57100</v>
      </c>
    </row>
    <row r="288" spans="1:9" ht="24.95" customHeight="1" x14ac:dyDescent="0.2">
      <c r="A288" s="13">
        <v>287</v>
      </c>
      <c r="B288" s="23" t="s">
        <v>220</v>
      </c>
      <c r="C288" s="24">
        <v>54</v>
      </c>
      <c r="D288" s="1">
        <f t="shared" si="29"/>
        <v>12000</v>
      </c>
      <c r="E288" s="1">
        <f t="shared" si="30"/>
        <v>5400</v>
      </c>
      <c r="F288" s="1">
        <f t="shared" si="28"/>
        <v>17400</v>
      </c>
      <c r="G288" s="21">
        <f t="shared" si="31"/>
        <v>27400</v>
      </c>
      <c r="H288" s="21">
        <f t="shared" si="32"/>
        <v>37400</v>
      </c>
      <c r="I288" s="21">
        <f t="shared" si="33"/>
        <v>57400</v>
      </c>
    </row>
    <row r="289" spans="1:9" ht="24.95" customHeight="1" x14ac:dyDescent="0.2">
      <c r="A289" s="13">
        <v>288</v>
      </c>
      <c r="B289" s="23" t="s">
        <v>378</v>
      </c>
      <c r="C289" s="24">
        <v>16</v>
      </c>
      <c r="D289" s="1">
        <f t="shared" si="29"/>
        <v>12000</v>
      </c>
      <c r="E289" s="1">
        <f t="shared" si="30"/>
        <v>1600</v>
      </c>
      <c r="F289" s="1">
        <f t="shared" si="28"/>
        <v>13600</v>
      </c>
      <c r="G289" s="21">
        <f t="shared" si="31"/>
        <v>23600</v>
      </c>
      <c r="H289" s="21">
        <f t="shared" si="32"/>
        <v>33600</v>
      </c>
      <c r="I289" s="21">
        <f t="shared" si="33"/>
        <v>53600</v>
      </c>
    </row>
    <row r="290" spans="1:9" ht="24.95" customHeight="1" x14ac:dyDescent="0.2">
      <c r="A290" s="13">
        <v>289</v>
      </c>
      <c r="B290" s="23" t="s">
        <v>379</v>
      </c>
      <c r="C290" s="24">
        <v>60</v>
      </c>
      <c r="D290" s="1">
        <f t="shared" si="29"/>
        <v>12000</v>
      </c>
      <c r="E290" s="1">
        <f t="shared" si="30"/>
        <v>6000</v>
      </c>
      <c r="F290" s="1">
        <f t="shared" si="28"/>
        <v>18000</v>
      </c>
      <c r="G290" s="21">
        <f t="shared" si="31"/>
        <v>28000</v>
      </c>
      <c r="H290" s="21">
        <f t="shared" si="32"/>
        <v>38000</v>
      </c>
      <c r="I290" s="21">
        <f t="shared" si="33"/>
        <v>58000</v>
      </c>
    </row>
    <row r="291" spans="1:9" ht="24.95" customHeight="1" x14ac:dyDescent="0.2">
      <c r="A291" s="13">
        <v>290</v>
      </c>
      <c r="B291" s="23" t="s">
        <v>380</v>
      </c>
      <c r="C291" s="24">
        <v>257</v>
      </c>
      <c r="D291" s="1">
        <f t="shared" si="29"/>
        <v>20000</v>
      </c>
      <c r="E291" s="1">
        <f t="shared" si="30"/>
        <v>7710</v>
      </c>
      <c r="F291" s="1">
        <f t="shared" si="28"/>
        <v>27710</v>
      </c>
      <c r="G291" s="21">
        <f t="shared" si="31"/>
        <v>37710</v>
      </c>
      <c r="H291" s="21">
        <f t="shared" si="32"/>
        <v>47710</v>
      </c>
      <c r="I291" s="21">
        <f t="shared" si="33"/>
        <v>67710</v>
      </c>
    </row>
    <row r="292" spans="1:9" ht="24.95" customHeight="1" x14ac:dyDescent="0.2">
      <c r="A292" s="13">
        <v>291</v>
      </c>
      <c r="B292" s="23" t="s">
        <v>381</v>
      </c>
      <c r="C292" s="24">
        <v>118</v>
      </c>
      <c r="D292" s="1">
        <f t="shared" si="29"/>
        <v>20000</v>
      </c>
      <c r="E292" s="1">
        <f t="shared" si="30"/>
        <v>3540</v>
      </c>
      <c r="F292" s="1">
        <f t="shared" si="28"/>
        <v>23540</v>
      </c>
      <c r="G292" s="21">
        <f t="shared" si="31"/>
        <v>33540</v>
      </c>
      <c r="H292" s="21">
        <f t="shared" si="32"/>
        <v>43540</v>
      </c>
      <c r="I292" s="21">
        <f t="shared" si="33"/>
        <v>63540</v>
      </c>
    </row>
    <row r="293" spans="1:9" ht="24.95" customHeight="1" x14ac:dyDescent="0.2">
      <c r="A293" s="13">
        <v>292</v>
      </c>
      <c r="B293" s="23" t="s">
        <v>382</v>
      </c>
      <c r="C293" s="24">
        <v>371</v>
      </c>
      <c r="D293" s="1">
        <f t="shared" si="29"/>
        <v>20000</v>
      </c>
      <c r="E293" s="1">
        <f t="shared" si="30"/>
        <v>11130</v>
      </c>
      <c r="F293" s="1">
        <f t="shared" si="28"/>
        <v>31130</v>
      </c>
      <c r="G293" s="21">
        <f t="shared" si="31"/>
        <v>41130</v>
      </c>
      <c r="H293" s="21">
        <f t="shared" si="32"/>
        <v>51130</v>
      </c>
      <c r="I293" s="21">
        <f t="shared" si="33"/>
        <v>71130</v>
      </c>
    </row>
    <row r="294" spans="1:9" ht="24.95" customHeight="1" x14ac:dyDescent="0.2">
      <c r="A294" s="13">
        <v>293</v>
      </c>
      <c r="B294" s="23" t="s">
        <v>383</v>
      </c>
      <c r="C294" s="24">
        <v>155</v>
      </c>
      <c r="D294" s="1">
        <f t="shared" si="29"/>
        <v>20000</v>
      </c>
      <c r="E294" s="1">
        <f t="shared" si="30"/>
        <v>4650</v>
      </c>
      <c r="F294" s="1">
        <f t="shared" si="28"/>
        <v>24650</v>
      </c>
      <c r="G294" s="21">
        <f t="shared" si="31"/>
        <v>34650</v>
      </c>
      <c r="H294" s="21">
        <f t="shared" si="32"/>
        <v>44650</v>
      </c>
      <c r="I294" s="21">
        <f t="shared" si="33"/>
        <v>64650</v>
      </c>
    </row>
    <row r="295" spans="1:9" ht="24.95" customHeight="1" x14ac:dyDescent="0.2">
      <c r="A295" s="13">
        <v>294</v>
      </c>
      <c r="B295" s="23" t="s">
        <v>384</v>
      </c>
      <c r="C295" s="24">
        <v>143</v>
      </c>
      <c r="D295" s="1">
        <f t="shared" si="29"/>
        <v>20000</v>
      </c>
      <c r="E295" s="1">
        <f t="shared" si="30"/>
        <v>4290</v>
      </c>
      <c r="F295" s="1">
        <f t="shared" si="28"/>
        <v>24290</v>
      </c>
      <c r="G295" s="21">
        <f t="shared" si="31"/>
        <v>34290</v>
      </c>
      <c r="H295" s="21">
        <f t="shared" si="32"/>
        <v>44290</v>
      </c>
      <c r="I295" s="21">
        <f t="shared" si="33"/>
        <v>64290</v>
      </c>
    </row>
    <row r="296" spans="1:9" ht="24.95" customHeight="1" x14ac:dyDescent="0.2">
      <c r="A296" s="13">
        <v>295</v>
      </c>
      <c r="B296" s="23" t="s">
        <v>385</v>
      </c>
      <c r="C296" s="24">
        <v>143</v>
      </c>
      <c r="D296" s="1">
        <f t="shared" si="29"/>
        <v>20000</v>
      </c>
      <c r="E296" s="1">
        <f t="shared" si="30"/>
        <v>4290</v>
      </c>
      <c r="F296" s="1">
        <f t="shared" si="28"/>
        <v>24290</v>
      </c>
      <c r="G296" s="21">
        <f t="shared" si="31"/>
        <v>34290</v>
      </c>
      <c r="H296" s="21">
        <f t="shared" si="32"/>
        <v>44290</v>
      </c>
      <c r="I296" s="21">
        <f t="shared" si="33"/>
        <v>64290</v>
      </c>
    </row>
    <row r="297" spans="1:9" ht="24.95" customHeight="1" x14ac:dyDescent="0.2">
      <c r="A297" s="13">
        <v>296</v>
      </c>
      <c r="B297" s="23" t="s">
        <v>386</v>
      </c>
      <c r="C297" s="24">
        <v>122</v>
      </c>
      <c r="D297" s="1">
        <f t="shared" si="29"/>
        <v>20000</v>
      </c>
      <c r="E297" s="1">
        <f t="shared" si="30"/>
        <v>3660</v>
      </c>
      <c r="F297" s="1">
        <f t="shared" si="28"/>
        <v>23660</v>
      </c>
      <c r="G297" s="21">
        <f t="shared" si="31"/>
        <v>33660</v>
      </c>
      <c r="H297" s="21">
        <f t="shared" si="32"/>
        <v>43660</v>
      </c>
      <c r="I297" s="21">
        <f t="shared" si="33"/>
        <v>63660</v>
      </c>
    </row>
    <row r="298" spans="1:9" ht="24.95" customHeight="1" x14ac:dyDescent="0.2">
      <c r="A298" s="13">
        <v>297</v>
      </c>
      <c r="B298" s="23" t="s">
        <v>387</v>
      </c>
      <c r="C298" s="24">
        <v>165</v>
      </c>
      <c r="D298" s="1">
        <f t="shared" si="29"/>
        <v>20000</v>
      </c>
      <c r="E298" s="1">
        <f t="shared" si="30"/>
        <v>4950</v>
      </c>
      <c r="F298" s="1">
        <f t="shared" si="28"/>
        <v>24950</v>
      </c>
      <c r="G298" s="21">
        <f t="shared" si="31"/>
        <v>34950</v>
      </c>
      <c r="H298" s="21">
        <f t="shared" si="32"/>
        <v>44950</v>
      </c>
      <c r="I298" s="21">
        <f t="shared" si="33"/>
        <v>64950</v>
      </c>
    </row>
    <row r="299" spans="1:9" ht="24.95" customHeight="1" x14ac:dyDescent="0.2">
      <c r="A299" s="13">
        <v>298</v>
      </c>
      <c r="B299" s="23" t="s">
        <v>388</v>
      </c>
      <c r="C299" s="24">
        <v>342</v>
      </c>
      <c r="D299" s="1">
        <f t="shared" si="29"/>
        <v>20000</v>
      </c>
      <c r="E299" s="1">
        <f t="shared" si="30"/>
        <v>10260</v>
      </c>
      <c r="F299" s="1">
        <f t="shared" si="28"/>
        <v>30260</v>
      </c>
      <c r="G299" s="21">
        <f t="shared" si="31"/>
        <v>40260</v>
      </c>
      <c r="H299" s="21">
        <f t="shared" si="32"/>
        <v>50260</v>
      </c>
      <c r="I299" s="21">
        <f t="shared" si="33"/>
        <v>70260</v>
      </c>
    </row>
    <row r="300" spans="1:9" ht="24.95" customHeight="1" x14ac:dyDescent="0.2">
      <c r="A300" s="13">
        <v>299</v>
      </c>
      <c r="B300" s="23" t="s">
        <v>389</v>
      </c>
      <c r="C300" s="24">
        <v>407</v>
      </c>
      <c r="D300" s="1">
        <f t="shared" si="29"/>
        <v>20000</v>
      </c>
      <c r="E300" s="1">
        <f t="shared" si="30"/>
        <v>12210</v>
      </c>
      <c r="F300" s="1">
        <f t="shared" si="28"/>
        <v>32210</v>
      </c>
      <c r="G300" s="21">
        <f t="shared" si="31"/>
        <v>42210</v>
      </c>
      <c r="H300" s="21">
        <f t="shared" si="32"/>
        <v>52210</v>
      </c>
      <c r="I300" s="21">
        <f t="shared" si="33"/>
        <v>72210</v>
      </c>
    </row>
    <row r="301" spans="1:9" ht="24.95" customHeight="1" x14ac:dyDescent="0.2">
      <c r="A301" s="13">
        <v>300</v>
      </c>
      <c r="B301" s="23" t="s">
        <v>390</v>
      </c>
      <c r="C301" s="24">
        <v>205</v>
      </c>
      <c r="D301" s="1">
        <f t="shared" si="29"/>
        <v>20000</v>
      </c>
      <c r="E301" s="1">
        <f t="shared" si="30"/>
        <v>6150</v>
      </c>
      <c r="F301" s="1">
        <f t="shared" si="28"/>
        <v>26150</v>
      </c>
      <c r="G301" s="21">
        <f t="shared" si="31"/>
        <v>36150</v>
      </c>
      <c r="H301" s="21">
        <f t="shared" si="32"/>
        <v>46150</v>
      </c>
      <c r="I301" s="21">
        <f t="shared" si="33"/>
        <v>66150</v>
      </c>
    </row>
    <row r="302" spans="1:9" ht="24.95" customHeight="1" x14ac:dyDescent="0.2">
      <c r="A302" s="13">
        <v>301</v>
      </c>
      <c r="B302" s="23" t="s">
        <v>391</v>
      </c>
      <c r="C302" s="24">
        <v>213</v>
      </c>
      <c r="D302" s="1">
        <f t="shared" si="29"/>
        <v>20000</v>
      </c>
      <c r="E302" s="1">
        <f t="shared" si="30"/>
        <v>6390</v>
      </c>
      <c r="F302" s="1">
        <f t="shared" si="28"/>
        <v>26390</v>
      </c>
      <c r="G302" s="21">
        <f t="shared" si="31"/>
        <v>36390</v>
      </c>
      <c r="H302" s="21">
        <f t="shared" si="32"/>
        <v>46390</v>
      </c>
      <c r="I302" s="21">
        <f t="shared" si="33"/>
        <v>66390</v>
      </c>
    </row>
    <row r="303" spans="1:9" ht="24.95" customHeight="1" x14ac:dyDescent="0.2">
      <c r="A303" s="13">
        <v>302</v>
      </c>
      <c r="B303" s="23" t="s">
        <v>392</v>
      </c>
      <c r="C303" s="24">
        <v>76</v>
      </c>
      <c r="D303" s="1">
        <f t="shared" si="29"/>
        <v>12000</v>
      </c>
      <c r="E303" s="1">
        <f t="shared" si="30"/>
        <v>7600</v>
      </c>
      <c r="F303" s="1">
        <f t="shared" si="28"/>
        <v>19600</v>
      </c>
      <c r="G303" s="21">
        <f t="shared" si="31"/>
        <v>29600</v>
      </c>
      <c r="H303" s="21">
        <f t="shared" si="32"/>
        <v>39600</v>
      </c>
      <c r="I303" s="21">
        <f t="shared" si="33"/>
        <v>59600</v>
      </c>
    </row>
    <row r="304" spans="1:9" ht="24.95" customHeight="1" x14ac:dyDescent="0.2">
      <c r="A304" s="13">
        <v>303</v>
      </c>
      <c r="B304" s="23" t="s">
        <v>35</v>
      </c>
      <c r="C304" s="26">
        <v>60</v>
      </c>
      <c r="D304" s="1">
        <f t="shared" si="29"/>
        <v>12000</v>
      </c>
      <c r="E304" s="1">
        <f t="shared" si="30"/>
        <v>6000</v>
      </c>
      <c r="F304" s="1">
        <f t="shared" si="28"/>
        <v>18000</v>
      </c>
      <c r="G304" s="21">
        <f t="shared" si="31"/>
        <v>28000</v>
      </c>
      <c r="H304" s="21">
        <f t="shared" si="32"/>
        <v>38000</v>
      </c>
      <c r="I304" s="21">
        <f t="shared" si="33"/>
        <v>58000</v>
      </c>
    </row>
    <row r="305" spans="1:9" ht="24.95" customHeight="1" x14ac:dyDescent="0.2">
      <c r="A305" s="13">
        <v>304</v>
      </c>
      <c r="B305" s="23" t="s">
        <v>393</v>
      </c>
      <c r="C305" s="24">
        <v>17</v>
      </c>
      <c r="D305" s="1">
        <f t="shared" si="29"/>
        <v>12000</v>
      </c>
      <c r="E305" s="1">
        <f t="shared" si="30"/>
        <v>1700</v>
      </c>
      <c r="F305" s="1">
        <f t="shared" si="28"/>
        <v>13700</v>
      </c>
      <c r="G305" s="21">
        <f t="shared" si="31"/>
        <v>23700</v>
      </c>
      <c r="H305" s="21">
        <f t="shared" si="32"/>
        <v>33700</v>
      </c>
      <c r="I305" s="21">
        <f t="shared" si="33"/>
        <v>53700</v>
      </c>
    </row>
    <row r="306" spans="1:9" ht="24.95" customHeight="1" x14ac:dyDescent="0.2">
      <c r="A306" s="13">
        <v>305</v>
      </c>
      <c r="B306" s="23" t="s">
        <v>394</v>
      </c>
      <c r="C306" s="24">
        <v>11</v>
      </c>
      <c r="D306" s="1">
        <f t="shared" si="29"/>
        <v>12000</v>
      </c>
      <c r="E306" s="1">
        <f t="shared" si="30"/>
        <v>1100</v>
      </c>
      <c r="F306" s="1">
        <f t="shared" ref="F306:F316" si="34">D306+E306</f>
        <v>13100</v>
      </c>
      <c r="G306" s="21">
        <f t="shared" si="31"/>
        <v>23100</v>
      </c>
      <c r="H306" s="21">
        <f t="shared" si="32"/>
        <v>33100</v>
      </c>
      <c r="I306" s="21">
        <f t="shared" si="33"/>
        <v>53100</v>
      </c>
    </row>
    <row r="307" spans="1:9" ht="24.95" customHeight="1" x14ac:dyDescent="0.2">
      <c r="A307" s="13">
        <v>306</v>
      </c>
      <c r="B307" s="23" t="s">
        <v>395</v>
      </c>
      <c r="C307" s="24">
        <v>13</v>
      </c>
      <c r="D307" s="1">
        <f t="shared" si="29"/>
        <v>12000</v>
      </c>
      <c r="E307" s="1">
        <f t="shared" si="30"/>
        <v>1300</v>
      </c>
      <c r="F307" s="1">
        <f t="shared" si="34"/>
        <v>13300</v>
      </c>
      <c r="G307" s="21">
        <f t="shared" si="31"/>
        <v>23300</v>
      </c>
      <c r="H307" s="21">
        <f t="shared" si="32"/>
        <v>33300</v>
      </c>
      <c r="I307" s="21">
        <f t="shared" si="33"/>
        <v>53300</v>
      </c>
    </row>
    <row r="308" spans="1:9" ht="24.95" customHeight="1" x14ac:dyDescent="0.2">
      <c r="A308" s="13">
        <v>307</v>
      </c>
      <c r="B308" s="23" t="s">
        <v>396</v>
      </c>
      <c r="C308" s="24">
        <v>122</v>
      </c>
      <c r="D308" s="1">
        <f t="shared" si="29"/>
        <v>20000</v>
      </c>
      <c r="E308" s="1">
        <f t="shared" si="30"/>
        <v>3660</v>
      </c>
      <c r="F308" s="1">
        <f t="shared" si="34"/>
        <v>23660</v>
      </c>
      <c r="G308" s="21">
        <f t="shared" si="31"/>
        <v>33660</v>
      </c>
      <c r="H308" s="21">
        <f t="shared" si="32"/>
        <v>43660</v>
      </c>
      <c r="I308" s="21">
        <f t="shared" si="33"/>
        <v>63660</v>
      </c>
    </row>
    <row r="309" spans="1:9" ht="24.95" customHeight="1" x14ac:dyDescent="0.2">
      <c r="A309" s="13">
        <v>308</v>
      </c>
      <c r="B309" s="23" t="s">
        <v>397</v>
      </c>
      <c r="C309" s="24">
        <v>18</v>
      </c>
      <c r="D309" s="1">
        <f t="shared" si="29"/>
        <v>12000</v>
      </c>
      <c r="E309" s="1">
        <f t="shared" si="30"/>
        <v>1800</v>
      </c>
      <c r="F309" s="1">
        <f t="shared" si="34"/>
        <v>13800</v>
      </c>
      <c r="G309" s="21">
        <f t="shared" si="31"/>
        <v>23800</v>
      </c>
      <c r="H309" s="21">
        <f t="shared" si="32"/>
        <v>33800</v>
      </c>
      <c r="I309" s="21">
        <f t="shared" si="33"/>
        <v>53800</v>
      </c>
    </row>
    <row r="310" spans="1:9" ht="24.95" customHeight="1" x14ac:dyDescent="0.2">
      <c r="A310" s="13">
        <v>309</v>
      </c>
      <c r="B310" s="23" t="s">
        <v>398</v>
      </c>
      <c r="C310" s="24">
        <v>40</v>
      </c>
      <c r="D310" s="1">
        <f t="shared" si="29"/>
        <v>12000</v>
      </c>
      <c r="E310" s="1">
        <f t="shared" si="30"/>
        <v>4000</v>
      </c>
      <c r="F310" s="1">
        <f t="shared" si="34"/>
        <v>16000</v>
      </c>
      <c r="G310" s="21">
        <f t="shared" si="31"/>
        <v>26000</v>
      </c>
      <c r="H310" s="21">
        <f t="shared" si="32"/>
        <v>36000</v>
      </c>
      <c r="I310" s="21">
        <f t="shared" si="33"/>
        <v>56000</v>
      </c>
    </row>
    <row r="311" spans="1:9" ht="24.95" customHeight="1" x14ac:dyDescent="0.2">
      <c r="A311" s="13">
        <v>310</v>
      </c>
      <c r="B311" s="23" t="s">
        <v>36</v>
      </c>
      <c r="C311" s="24">
        <v>102</v>
      </c>
      <c r="D311" s="1">
        <f t="shared" si="29"/>
        <v>20000</v>
      </c>
      <c r="E311" s="1">
        <f t="shared" si="30"/>
        <v>3060</v>
      </c>
      <c r="F311" s="1">
        <f t="shared" si="34"/>
        <v>23060</v>
      </c>
      <c r="G311" s="21">
        <f t="shared" si="31"/>
        <v>33060</v>
      </c>
      <c r="H311" s="21">
        <f t="shared" si="32"/>
        <v>43060</v>
      </c>
      <c r="I311" s="21">
        <f t="shared" si="33"/>
        <v>63060</v>
      </c>
    </row>
    <row r="312" spans="1:9" ht="24.95" customHeight="1" x14ac:dyDescent="0.2">
      <c r="A312" s="13">
        <v>311</v>
      </c>
      <c r="B312" s="23" t="s">
        <v>399</v>
      </c>
      <c r="C312" s="24">
        <v>18</v>
      </c>
      <c r="D312" s="1">
        <f t="shared" si="29"/>
        <v>12000</v>
      </c>
      <c r="E312" s="1">
        <f t="shared" si="30"/>
        <v>1800</v>
      </c>
      <c r="F312" s="1">
        <f t="shared" si="34"/>
        <v>13800</v>
      </c>
      <c r="G312" s="21">
        <f t="shared" si="31"/>
        <v>23800</v>
      </c>
      <c r="H312" s="21">
        <f t="shared" si="32"/>
        <v>33800</v>
      </c>
      <c r="I312" s="21">
        <f t="shared" si="33"/>
        <v>53800</v>
      </c>
    </row>
    <row r="313" spans="1:9" ht="24.95" customHeight="1" x14ac:dyDescent="0.2">
      <c r="A313" s="13">
        <v>312</v>
      </c>
      <c r="B313" s="23" t="s">
        <v>400</v>
      </c>
      <c r="C313" s="24">
        <v>30</v>
      </c>
      <c r="D313" s="1">
        <f t="shared" si="29"/>
        <v>12000</v>
      </c>
      <c r="E313" s="1">
        <f t="shared" si="30"/>
        <v>3000</v>
      </c>
      <c r="F313" s="1">
        <f t="shared" si="34"/>
        <v>15000</v>
      </c>
      <c r="G313" s="21">
        <f t="shared" si="31"/>
        <v>25000</v>
      </c>
      <c r="H313" s="21">
        <f t="shared" si="32"/>
        <v>35000</v>
      </c>
      <c r="I313" s="21">
        <f t="shared" si="33"/>
        <v>55000</v>
      </c>
    </row>
    <row r="314" spans="1:9" ht="24.95" customHeight="1" x14ac:dyDescent="0.2">
      <c r="A314" s="13">
        <v>313</v>
      </c>
      <c r="B314" s="23" t="s">
        <v>955</v>
      </c>
      <c r="C314" s="24">
        <v>4</v>
      </c>
      <c r="D314" s="1">
        <f t="shared" si="29"/>
        <v>0</v>
      </c>
      <c r="E314" s="1">
        <f t="shared" si="30"/>
        <v>0</v>
      </c>
      <c r="F314" s="1">
        <f t="shared" si="34"/>
        <v>0</v>
      </c>
      <c r="G314" s="21">
        <v>0</v>
      </c>
      <c r="H314" s="21">
        <v>0</v>
      </c>
      <c r="I314" s="21">
        <v>0</v>
      </c>
    </row>
    <row r="315" spans="1:9" ht="24.95" customHeight="1" x14ac:dyDescent="0.2">
      <c r="A315" s="13">
        <v>314</v>
      </c>
      <c r="B315" s="23" t="s">
        <v>401</v>
      </c>
      <c r="C315" s="24">
        <v>27</v>
      </c>
      <c r="D315" s="1">
        <f t="shared" si="29"/>
        <v>12000</v>
      </c>
      <c r="E315" s="1">
        <f t="shared" si="30"/>
        <v>2700</v>
      </c>
      <c r="F315" s="1">
        <f t="shared" si="34"/>
        <v>14700</v>
      </c>
      <c r="G315" s="21">
        <f t="shared" si="31"/>
        <v>24700</v>
      </c>
      <c r="H315" s="21">
        <f t="shared" si="32"/>
        <v>34700</v>
      </c>
      <c r="I315" s="21">
        <f t="shared" si="33"/>
        <v>54700</v>
      </c>
    </row>
    <row r="316" spans="1:9" ht="24.95" customHeight="1" x14ac:dyDescent="0.2">
      <c r="A316" s="13">
        <v>315</v>
      </c>
      <c r="B316" s="23" t="s">
        <v>402</v>
      </c>
      <c r="C316" s="24">
        <v>184</v>
      </c>
      <c r="D316" s="1">
        <f t="shared" si="29"/>
        <v>20000</v>
      </c>
      <c r="E316" s="1">
        <f t="shared" si="30"/>
        <v>5520</v>
      </c>
      <c r="F316" s="1">
        <f t="shared" si="34"/>
        <v>25520</v>
      </c>
      <c r="G316" s="21">
        <f t="shared" si="31"/>
        <v>35520</v>
      </c>
      <c r="H316" s="21">
        <f t="shared" si="32"/>
        <v>45520</v>
      </c>
      <c r="I316" s="21">
        <f t="shared" si="33"/>
        <v>65520</v>
      </c>
    </row>
    <row r="317" spans="1:9" ht="24.95" customHeight="1" x14ac:dyDescent="0.2">
      <c r="A317" s="13">
        <v>316</v>
      </c>
      <c r="B317" s="23" t="s">
        <v>403</v>
      </c>
      <c r="C317" s="24">
        <v>210</v>
      </c>
      <c r="D317" s="1">
        <f t="shared" si="29"/>
        <v>20000</v>
      </c>
      <c r="E317" s="1">
        <f t="shared" si="30"/>
        <v>6300</v>
      </c>
      <c r="F317" s="1">
        <f t="shared" ref="F317:F321" si="35">D317+E317</f>
        <v>26300</v>
      </c>
      <c r="G317" s="21">
        <f t="shared" si="31"/>
        <v>36300</v>
      </c>
      <c r="H317" s="21">
        <f t="shared" si="32"/>
        <v>46300</v>
      </c>
      <c r="I317" s="21">
        <f t="shared" si="33"/>
        <v>66300</v>
      </c>
    </row>
    <row r="318" spans="1:9" ht="24.95" customHeight="1" x14ac:dyDescent="0.2">
      <c r="A318" s="13">
        <v>317</v>
      </c>
      <c r="B318" s="23" t="s">
        <v>404</v>
      </c>
      <c r="C318" s="24">
        <v>45</v>
      </c>
      <c r="D318" s="1">
        <f t="shared" si="29"/>
        <v>12000</v>
      </c>
      <c r="E318" s="1">
        <f t="shared" si="30"/>
        <v>4500</v>
      </c>
      <c r="F318" s="1">
        <f t="shared" si="35"/>
        <v>16500</v>
      </c>
      <c r="G318" s="21">
        <f t="shared" si="31"/>
        <v>26500</v>
      </c>
      <c r="H318" s="21">
        <f t="shared" si="32"/>
        <v>36500</v>
      </c>
      <c r="I318" s="21">
        <f t="shared" si="33"/>
        <v>56500</v>
      </c>
    </row>
    <row r="319" spans="1:9" ht="24.95" customHeight="1" x14ac:dyDescent="0.2">
      <c r="A319" s="13">
        <v>318</v>
      </c>
      <c r="B319" s="23" t="s">
        <v>405</v>
      </c>
      <c r="C319" s="24">
        <v>20</v>
      </c>
      <c r="D319" s="1">
        <f t="shared" si="29"/>
        <v>12000</v>
      </c>
      <c r="E319" s="1">
        <f t="shared" si="30"/>
        <v>2000</v>
      </c>
      <c r="F319" s="1">
        <f t="shared" si="35"/>
        <v>14000</v>
      </c>
      <c r="G319" s="21">
        <f t="shared" si="31"/>
        <v>24000</v>
      </c>
      <c r="H319" s="21">
        <f t="shared" si="32"/>
        <v>34000</v>
      </c>
      <c r="I319" s="21">
        <f t="shared" si="33"/>
        <v>54000</v>
      </c>
    </row>
    <row r="320" spans="1:9" ht="24.95" customHeight="1" x14ac:dyDescent="0.2">
      <c r="A320" s="13">
        <v>319</v>
      </c>
      <c r="B320" s="23" t="s">
        <v>406</v>
      </c>
      <c r="C320" s="24">
        <v>53</v>
      </c>
      <c r="D320" s="1">
        <f t="shared" si="29"/>
        <v>12000</v>
      </c>
      <c r="E320" s="1">
        <f t="shared" si="30"/>
        <v>5300</v>
      </c>
      <c r="F320" s="1">
        <f t="shared" si="35"/>
        <v>17300</v>
      </c>
      <c r="G320" s="21">
        <f t="shared" si="31"/>
        <v>27300</v>
      </c>
      <c r="H320" s="21">
        <f t="shared" si="32"/>
        <v>37300</v>
      </c>
      <c r="I320" s="21">
        <f t="shared" si="33"/>
        <v>57300</v>
      </c>
    </row>
    <row r="321" spans="1:9" ht="24.95" customHeight="1" x14ac:dyDescent="0.2">
      <c r="A321" s="13">
        <v>320</v>
      </c>
      <c r="B321" s="23" t="s">
        <v>407</v>
      </c>
      <c r="C321" s="27">
        <v>8</v>
      </c>
      <c r="D321" s="1">
        <f t="shared" si="29"/>
        <v>12000</v>
      </c>
      <c r="E321" s="1">
        <f t="shared" si="30"/>
        <v>800</v>
      </c>
      <c r="F321" s="1">
        <f t="shared" si="35"/>
        <v>12800</v>
      </c>
      <c r="G321" s="21">
        <v>0</v>
      </c>
      <c r="H321" s="21">
        <v>0</v>
      </c>
      <c r="I321" s="21">
        <v>0</v>
      </c>
    </row>
    <row r="322" spans="1:9" ht="24.95" customHeight="1" x14ac:dyDescent="0.2">
      <c r="A322" s="13">
        <v>321</v>
      </c>
      <c r="B322" s="23" t="s">
        <v>945</v>
      </c>
      <c r="C322" s="27">
        <v>45</v>
      </c>
      <c r="D322" s="1">
        <f t="shared" ref="D322" si="36">IF(C322&gt;500,35000,IF(C322&gt;100,20000,IF(C322&gt;=5,12000,0)))</f>
        <v>12000</v>
      </c>
      <c r="E322" s="1">
        <f t="shared" si="30"/>
        <v>4500</v>
      </c>
      <c r="F322" s="1">
        <f t="shared" ref="F322" si="37">D322+E322</f>
        <v>16500</v>
      </c>
      <c r="G322" s="21">
        <f t="shared" ref="G322" si="38">F322+10000</f>
        <v>26500</v>
      </c>
      <c r="H322" s="21">
        <f t="shared" ref="H322" si="39">F322+20000</f>
        <v>36500</v>
      </c>
      <c r="I322" s="21">
        <f t="shared" ref="I322" si="40">F322+40000</f>
        <v>56500</v>
      </c>
    </row>
    <row r="323" spans="1:9" x14ac:dyDescent="0.2">
      <c r="C323" s="31">
        <f>SUM(C2:C322)</f>
        <v>59300</v>
      </c>
    </row>
  </sheetData>
  <autoFilter ref="A1:J323" xr:uid="{9BC77CF0-6D55-438A-939B-EB296BC03ADD}"/>
  <phoneticPr fontId="1"/>
  <pageMargins left="0.70866141732283472" right="0.70866141732283472" top="0.74803149606299213" bottom="0.74803149606299213" header="0.31496062992125984" footer="0.31496062992125984"/>
  <headerFooter>
    <oddHeader>&amp;L&amp;"ＭＳ Ｐ明朝,標準"&amp;20〇地域のひろば推進事業 補助金算定基準表【自治会（国分地区）】</oddHeader>
  </headerFooter>
  <rowBreaks count="2" manualBreakCount="2">
    <brk id="239" max="9" man="1"/>
    <brk id="27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69"/>
  <sheetViews>
    <sheetView view="pageBreakPreview" topLeftCell="A156" zoomScaleNormal="100" zoomScaleSheetLayoutView="100" workbookViewId="0">
      <selection activeCell="C169" sqref="C169"/>
    </sheetView>
  </sheetViews>
  <sheetFormatPr defaultRowHeight="18.75" x14ac:dyDescent="0.2"/>
  <cols>
    <col min="1" max="1" width="11.33203125" style="2" customWidth="1"/>
    <col min="2" max="2" width="35.1640625" style="4" customWidth="1"/>
    <col min="3" max="3" width="12.6640625" style="4" customWidth="1"/>
    <col min="4" max="6" width="11.33203125" style="4" bestFit="1" customWidth="1"/>
    <col min="7" max="9" width="10.83203125" style="2" customWidth="1"/>
    <col min="10" max="10" width="9.33203125" style="4"/>
    <col min="11" max="16384" width="9.33203125" style="2"/>
  </cols>
  <sheetData>
    <row r="1" spans="1:10" s="9" customFormat="1" ht="34.5" x14ac:dyDescent="0.2">
      <c r="A1" s="10" t="s">
        <v>948</v>
      </c>
      <c r="B1" s="33" t="s">
        <v>1</v>
      </c>
      <c r="C1" s="22" t="s">
        <v>0</v>
      </c>
      <c r="D1" s="8" t="s">
        <v>4</v>
      </c>
      <c r="E1" s="8" t="s">
        <v>2</v>
      </c>
      <c r="F1" s="8" t="s">
        <v>3</v>
      </c>
      <c r="G1" s="29" t="s">
        <v>7</v>
      </c>
      <c r="H1" s="29" t="s">
        <v>942</v>
      </c>
      <c r="I1" s="29" t="s">
        <v>943</v>
      </c>
      <c r="J1" s="7"/>
    </row>
    <row r="2" spans="1:10" ht="24.95" customHeight="1" x14ac:dyDescent="0.2">
      <c r="A2" s="13">
        <v>1</v>
      </c>
      <c r="B2" s="23" t="s">
        <v>408</v>
      </c>
      <c r="C2" s="24">
        <v>9</v>
      </c>
      <c r="D2" s="1">
        <f t="shared" ref="D2:D33" si="0">IF(C2&gt;500,35000,IF(C2&gt;100,20000,IF(C2&gt;=5,12000,0)))</f>
        <v>12000</v>
      </c>
      <c r="E2" s="1">
        <f t="shared" ref="E2:E33" si="1">IF(C2&gt;500,0,IF(C2&gt;100,C2*30,IF(C2&gt;=5,C2*100,0)))</f>
        <v>900</v>
      </c>
      <c r="F2" s="1">
        <f>D2+E2</f>
        <v>12900</v>
      </c>
      <c r="G2" s="21">
        <f>F2+10000</f>
        <v>22900</v>
      </c>
      <c r="H2" s="21">
        <f>F2+20000</f>
        <v>32900</v>
      </c>
      <c r="I2" s="21">
        <f>F2+40000</f>
        <v>52900</v>
      </c>
    </row>
    <row r="3" spans="1:10" ht="24.95" customHeight="1" x14ac:dyDescent="0.2">
      <c r="A3" s="13">
        <v>2</v>
      </c>
      <c r="B3" s="23" t="s">
        <v>409</v>
      </c>
      <c r="C3" s="24">
        <v>14</v>
      </c>
      <c r="D3" s="1">
        <f t="shared" si="0"/>
        <v>12000</v>
      </c>
      <c r="E3" s="1">
        <f t="shared" si="1"/>
        <v>1400</v>
      </c>
      <c r="F3" s="1">
        <f t="shared" ref="F3:F73" si="2">D3+E3</f>
        <v>13400</v>
      </c>
      <c r="G3" s="21">
        <f t="shared" ref="G3:G64" si="3">F3+10000</f>
        <v>23400</v>
      </c>
      <c r="H3" s="21">
        <f t="shared" ref="H3:H64" si="4">F3+20000</f>
        <v>33400</v>
      </c>
      <c r="I3" s="21">
        <f t="shared" ref="I3:I64" si="5">F3+40000</f>
        <v>53400</v>
      </c>
    </row>
    <row r="4" spans="1:10" ht="24.95" customHeight="1" x14ac:dyDescent="0.2">
      <c r="A4" s="13">
        <v>3</v>
      </c>
      <c r="B4" s="23" t="s">
        <v>410</v>
      </c>
      <c r="C4" s="24">
        <v>45</v>
      </c>
      <c r="D4" s="1">
        <f t="shared" si="0"/>
        <v>12000</v>
      </c>
      <c r="E4" s="1">
        <f t="shared" si="1"/>
        <v>4500</v>
      </c>
      <c r="F4" s="1">
        <f t="shared" si="2"/>
        <v>16500</v>
      </c>
      <c r="G4" s="21">
        <f t="shared" si="3"/>
        <v>26500</v>
      </c>
      <c r="H4" s="21">
        <f t="shared" si="4"/>
        <v>36500</v>
      </c>
      <c r="I4" s="21">
        <f t="shared" si="5"/>
        <v>56500</v>
      </c>
    </row>
    <row r="5" spans="1:10" ht="24.95" customHeight="1" x14ac:dyDescent="0.2">
      <c r="A5" s="13">
        <v>4</v>
      </c>
      <c r="B5" s="23" t="s">
        <v>411</v>
      </c>
      <c r="C5" s="26">
        <v>3</v>
      </c>
      <c r="D5" s="1">
        <f t="shared" si="0"/>
        <v>0</v>
      </c>
      <c r="E5" s="1">
        <f t="shared" si="1"/>
        <v>0</v>
      </c>
      <c r="F5" s="1">
        <f t="shared" si="2"/>
        <v>0</v>
      </c>
      <c r="G5" s="21">
        <v>0</v>
      </c>
      <c r="H5" s="21">
        <v>0</v>
      </c>
      <c r="I5" s="21">
        <v>0</v>
      </c>
    </row>
    <row r="6" spans="1:10" ht="24.95" customHeight="1" x14ac:dyDescent="0.2">
      <c r="A6" s="13">
        <v>5</v>
      </c>
      <c r="B6" s="23" t="s">
        <v>412</v>
      </c>
      <c r="C6" s="26">
        <v>31</v>
      </c>
      <c r="D6" s="1">
        <f t="shared" si="0"/>
        <v>12000</v>
      </c>
      <c r="E6" s="1">
        <f t="shared" si="1"/>
        <v>3100</v>
      </c>
      <c r="F6" s="1">
        <f t="shared" ref="F6:F16" si="6">D6+E6</f>
        <v>15100</v>
      </c>
      <c r="G6" s="21">
        <f t="shared" si="3"/>
        <v>25100</v>
      </c>
      <c r="H6" s="21">
        <f t="shared" si="4"/>
        <v>35100</v>
      </c>
      <c r="I6" s="21">
        <f t="shared" si="5"/>
        <v>55100</v>
      </c>
    </row>
    <row r="7" spans="1:10" ht="24.95" customHeight="1" x14ac:dyDescent="0.2">
      <c r="A7" s="13">
        <v>6</v>
      </c>
      <c r="B7" s="23" t="s">
        <v>413</v>
      </c>
      <c r="C7" s="26">
        <v>41</v>
      </c>
      <c r="D7" s="1">
        <f t="shared" si="0"/>
        <v>12000</v>
      </c>
      <c r="E7" s="1">
        <f t="shared" si="1"/>
        <v>4100</v>
      </c>
      <c r="F7" s="1">
        <f t="shared" si="6"/>
        <v>16100</v>
      </c>
      <c r="G7" s="21">
        <f t="shared" si="3"/>
        <v>26100</v>
      </c>
      <c r="H7" s="21">
        <f t="shared" si="4"/>
        <v>36100</v>
      </c>
      <c r="I7" s="21">
        <f t="shared" si="5"/>
        <v>56100</v>
      </c>
    </row>
    <row r="8" spans="1:10" ht="24.95" customHeight="1" x14ac:dyDescent="0.2">
      <c r="A8" s="13">
        <v>7</v>
      </c>
      <c r="B8" s="23" t="s">
        <v>414</v>
      </c>
      <c r="C8" s="26">
        <v>33</v>
      </c>
      <c r="D8" s="1">
        <f t="shared" si="0"/>
        <v>12000</v>
      </c>
      <c r="E8" s="1">
        <f t="shared" si="1"/>
        <v>3300</v>
      </c>
      <c r="F8" s="1">
        <f t="shared" ref="F8:F12" si="7">D8+E8</f>
        <v>15300</v>
      </c>
      <c r="G8" s="21">
        <f t="shared" si="3"/>
        <v>25300</v>
      </c>
      <c r="H8" s="21">
        <f t="shared" si="4"/>
        <v>35300</v>
      </c>
      <c r="I8" s="21">
        <f t="shared" si="5"/>
        <v>55300</v>
      </c>
    </row>
    <row r="9" spans="1:10" ht="24.95" customHeight="1" x14ac:dyDescent="0.2">
      <c r="A9" s="13">
        <v>8</v>
      </c>
      <c r="B9" s="23" t="s">
        <v>415</v>
      </c>
      <c r="C9" s="26">
        <v>51</v>
      </c>
      <c r="D9" s="1">
        <f t="shared" si="0"/>
        <v>12000</v>
      </c>
      <c r="E9" s="1">
        <f t="shared" si="1"/>
        <v>5100</v>
      </c>
      <c r="F9" s="1">
        <f t="shared" si="7"/>
        <v>17100</v>
      </c>
      <c r="G9" s="21">
        <f t="shared" si="3"/>
        <v>27100</v>
      </c>
      <c r="H9" s="21">
        <f t="shared" si="4"/>
        <v>37100</v>
      </c>
      <c r="I9" s="21">
        <f t="shared" si="5"/>
        <v>57100</v>
      </c>
    </row>
    <row r="10" spans="1:10" ht="24.95" customHeight="1" x14ac:dyDescent="0.2">
      <c r="A10" s="13">
        <v>9</v>
      </c>
      <c r="B10" s="23" t="s">
        <v>416</v>
      </c>
      <c r="C10" s="26">
        <v>7</v>
      </c>
      <c r="D10" s="1">
        <f t="shared" si="0"/>
        <v>12000</v>
      </c>
      <c r="E10" s="1">
        <f t="shared" si="1"/>
        <v>700</v>
      </c>
      <c r="F10" s="1">
        <f t="shared" si="7"/>
        <v>12700</v>
      </c>
      <c r="G10" s="21">
        <f t="shared" si="3"/>
        <v>22700</v>
      </c>
      <c r="H10" s="21">
        <f t="shared" si="4"/>
        <v>32700</v>
      </c>
      <c r="I10" s="21">
        <f t="shared" si="5"/>
        <v>52700</v>
      </c>
    </row>
    <row r="11" spans="1:10" ht="24.95" customHeight="1" x14ac:dyDescent="0.2">
      <c r="A11" s="13">
        <v>10</v>
      </c>
      <c r="B11" s="23" t="s">
        <v>417</v>
      </c>
      <c r="C11" s="26">
        <v>7</v>
      </c>
      <c r="D11" s="1">
        <f t="shared" si="0"/>
        <v>12000</v>
      </c>
      <c r="E11" s="1">
        <f t="shared" si="1"/>
        <v>700</v>
      </c>
      <c r="F11" s="1">
        <f t="shared" si="7"/>
        <v>12700</v>
      </c>
      <c r="G11" s="21">
        <f t="shared" si="3"/>
        <v>22700</v>
      </c>
      <c r="H11" s="21">
        <f t="shared" si="4"/>
        <v>32700</v>
      </c>
      <c r="I11" s="21">
        <f t="shared" si="5"/>
        <v>52700</v>
      </c>
    </row>
    <row r="12" spans="1:10" ht="24.95" customHeight="1" x14ac:dyDescent="0.2">
      <c r="A12" s="13">
        <v>11</v>
      </c>
      <c r="B12" s="23" t="s">
        <v>418</v>
      </c>
      <c r="C12" s="24">
        <v>32</v>
      </c>
      <c r="D12" s="1">
        <f t="shared" si="0"/>
        <v>12000</v>
      </c>
      <c r="E12" s="1">
        <f t="shared" si="1"/>
        <v>3200</v>
      </c>
      <c r="F12" s="1">
        <f t="shared" si="7"/>
        <v>15200</v>
      </c>
      <c r="G12" s="21">
        <f t="shared" si="3"/>
        <v>25200</v>
      </c>
      <c r="H12" s="21">
        <f t="shared" si="4"/>
        <v>35200</v>
      </c>
      <c r="I12" s="21">
        <f t="shared" si="5"/>
        <v>55200</v>
      </c>
    </row>
    <row r="13" spans="1:10" ht="24.95" customHeight="1" x14ac:dyDescent="0.2">
      <c r="A13" s="13">
        <v>12</v>
      </c>
      <c r="B13" s="23" t="s">
        <v>419</v>
      </c>
      <c r="C13" s="26">
        <v>9</v>
      </c>
      <c r="D13" s="1">
        <f t="shared" si="0"/>
        <v>12000</v>
      </c>
      <c r="E13" s="1">
        <f t="shared" si="1"/>
        <v>900</v>
      </c>
      <c r="F13" s="1">
        <f t="shared" si="6"/>
        <v>12900</v>
      </c>
      <c r="G13" s="21">
        <f t="shared" si="3"/>
        <v>22900</v>
      </c>
      <c r="H13" s="21">
        <f t="shared" si="4"/>
        <v>32900</v>
      </c>
      <c r="I13" s="21">
        <f t="shared" si="5"/>
        <v>52900</v>
      </c>
    </row>
    <row r="14" spans="1:10" ht="24.95" customHeight="1" x14ac:dyDescent="0.2">
      <c r="A14" s="13">
        <v>13</v>
      </c>
      <c r="B14" s="23" t="s">
        <v>420</v>
      </c>
      <c r="C14" s="26">
        <v>12</v>
      </c>
      <c r="D14" s="1">
        <f t="shared" si="0"/>
        <v>12000</v>
      </c>
      <c r="E14" s="1">
        <f t="shared" si="1"/>
        <v>1200</v>
      </c>
      <c r="F14" s="1">
        <f t="shared" si="6"/>
        <v>13200</v>
      </c>
      <c r="G14" s="21">
        <f t="shared" si="3"/>
        <v>23200</v>
      </c>
      <c r="H14" s="21">
        <f t="shared" si="4"/>
        <v>33200</v>
      </c>
      <c r="I14" s="21">
        <f t="shared" si="5"/>
        <v>53200</v>
      </c>
    </row>
    <row r="15" spans="1:10" ht="24.95" customHeight="1" x14ac:dyDescent="0.2">
      <c r="A15" s="13">
        <v>14</v>
      </c>
      <c r="B15" s="23" t="s">
        <v>421</v>
      </c>
      <c r="C15" s="26">
        <v>37</v>
      </c>
      <c r="D15" s="1">
        <f t="shared" si="0"/>
        <v>12000</v>
      </c>
      <c r="E15" s="1">
        <f t="shared" si="1"/>
        <v>3700</v>
      </c>
      <c r="F15" s="1">
        <f t="shared" si="6"/>
        <v>15700</v>
      </c>
      <c r="G15" s="21">
        <f t="shared" si="3"/>
        <v>25700</v>
      </c>
      <c r="H15" s="21">
        <f t="shared" si="4"/>
        <v>35700</v>
      </c>
      <c r="I15" s="21">
        <f t="shared" si="5"/>
        <v>55700</v>
      </c>
    </row>
    <row r="16" spans="1:10" ht="24.95" customHeight="1" x14ac:dyDescent="0.2">
      <c r="A16" s="13">
        <v>15</v>
      </c>
      <c r="B16" s="23" t="s">
        <v>422</v>
      </c>
      <c r="C16" s="26">
        <v>72</v>
      </c>
      <c r="D16" s="1">
        <f t="shared" si="0"/>
        <v>12000</v>
      </c>
      <c r="E16" s="1">
        <f t="shared" si="1"/>
        <v>7200</v>
      </c>
      <c r="F16" s="1">
        <f t="shared" si="6"/>
        <v>19200</v>
      </c>
      <c r="G16" s="21">
        <f t="shared" si="3"/>
        <v>29200</v>
      </c>
      <c r="H16" s="21">
        <f t="shared" si="4"/>
        <v>39200</v>
      </c>
      <c r="I16" s="21">
        <f t="shared" si="5"/>
        <v>59200</v>
      </c>
    </row>
    <row r="17" spans="1:9" ht="24.95" customHeight="1" x14ac:dyDescent="0.2">
      <c r="A17" s="13">
        <v>16</v>
      </c>
      <c r="B17" s="23" t="s">
        <v>423</v>
      </c>
      <c r="C17" s="24">
        <v>77</v>
      </c>
      <c r="D17" s="1">
        <f t="shared" si="0"/>
        <v>12000</v>
      </c>
      <c r="E17" s="1">
        <f t="shared" si="1"/>
        <v>7700</v>
      </c>
      <c r="F17" s="1">
        <f t="shared" si="2"/>
        <v>19700</v>
      </c>
      <c r="G17" s="21">
        <f t="shared" si="3"/>
        <v>29700</v>
      </c>
      <c r="H17" s="21">
        <f t="shared" si="4"/>
        <v>39700</v>
      </c>
      <c r="I17" s="21">
        <f t="shared" si="5"/>
        <v>59700</v>
      </c>
    </row>
    <row r="18" spans="1:9" ht="24.95" customHeight="1" x14ac:dyDescent="0.2">
      <c r="A18" s="13">
        <v>17</v>
      </c>
      <c r="B18" s="23" t="s">
        <v>424</v>
      </c>
      <c r="C18" s="24">
        <v>11</v>
      </c>
      <c r="D18" s="1">
        <f t="shared" si="0"/>
        <v>12000</v>
      </c>
      <c r="E18" s="1">
        <f t="shared" si="1"/>
        <v>1100</v>
      </c>
      <c r="F18" s="1">
        <f t="shared" si="2"/>
        <v>13100</v>
      </c>
      <c r="G18" s="21">
        <f t="shared" si="3"/>
        <v>23100</v>
      </c>
      <c r="H18" s="21">
        <f t="shared" si="4"/>
        <v>33100</v>
      </c>
      <c r="I18" s="21">
        <f t="shared" si="5"/>
        <v>53100</v>
      </c>
    </row>
    <row r="19" spans="1:9" ht="24.95" customHeight="1" x14ac:dyDescent="0.2">
      <c r="A19" s="13">
        <v>18</v>
      </c>
      <c r="B19" s="23" t="s">
        <v>425</v>
      </c>
      <c r="C19" s="24">
        <v>20</v>
      </c>
      <c r="D19" s="1">
        <f t="shared" si="0"/>
        <v>12000</v>
      </c>
      <c r="E19" s="1">
        <f t="shared" si="1"/>
        <v>2000</v>
      </c>
      <c r="F19" s="1">
        <f t="shared" si="2"/>
        <v>14000</v>
      </c>
      <c r="G19" s="21">
        <f t="shared" si="3"/>
        <v>24000</v>
      </c>
      <c r="H19" s="21">
        <f t="shared" si="4"/>
        <v>34000</v>
      </c>
      <c r="I19" s="21">
        <f t="shared" si="5"/>
        <v>54000</v>
      </c>
    </row>
    <row r="20" spans="1:9" ht="24.95" customHeight="1" x14ac:dyDescent="0.2">
      <c r="A20" s="13">
        <v>19</v>
      </c>
      <c r="B20" s="23" t="s">
        <v>40</v>
      </c>
      <c r="C20" s="24">
        <v>17</v>
      </c>
      <c r="D20" s="1">
        <f t="shared" si="0"/>
        <v>12000</v>
      </c>
      <c r="E20" s="1">
        <f t="shared" si="1"/>
        <v>1700</v>
      </c>
      <c r="F20" s="1">
        <f t="shared" si="2"/>
        <v>13700</v>
      </c>
      <c r="G20" s="21">
        <f t="shared" si="3"/>
        <v>23700</v>
      </c>
      <c r="H20" s="21">
        <f t="shared" si="4"/>
        <v>33700</v>
      </c>
      <c r="I20" s="21">
        <f t="shared" si="5"/>
        <v>53700</v>
      </c>
    </row>
    <row r="21" spans="1:9" ht="24.95" customHeight="1" x14ac:dyDescent="0.2">
      <c r="A21" s="13">
        <v>20</v>
      </c>
      <c r="B21" s="23" t="s">
        <v>367</v>
      </c>
      <c r="C21" s="24">
        <v>14</v>
      </c>
      <c r="D21" s="1">
        <f t="shared" si="0"/>
        <v>12000</v>
      </c>
      <c r="E21" s="1">
        <f t="shared" si="1"/>
        <v>1400</v>
      </c>
      <c r="F21" s="1">
        <f t="shared" si="2"/>
        <v>13400</v>
      </c>
      <c r="G21" s="21">
        <f t="shared" si="3"/>
        <v>23400</v>
      </c>
      <c r="H21" s="21">
        <f t="shared" si="4"/>
        <v>33400</v>
      </c>
      <c r="I21" s="21">
        <f t="shared" si="5"/>
        <v>53400</v>
      </c>
    </row>
    <row r="22" spans="1:9" ht="24.95" customHeight="1" x14ac:dyDescent="0.2">
      <c r="A22" s="13">
        <v>21</v>
      </c>
      <c r="B22" s="23" t="s">
        <v>426</v>
      </c>
      <c r="C22" s="24">
        <v>34</v>
      </c>
      <c r="D22" s="1">
        <f t="shared" si="0"/>
        <v>12000</v>
      </c>
      <c r="E22" s="1">
        <f t="shared" si="1"/>
        <v>3400</v>
      </c>
      <c r="F22" s="1">
        <f t="shared" si="2"/>
        <v>15400</v>
      </c>
      <c r="G22" s="21">
        <f t="shared" si="3"/>
        <v>25400</v>
      </c>
      <c r="H22" s="21">
        <f t="shared" si="4"/>
        <v>35400</v>
      </c>
      <c r="I22" s="21">
        <f t="shared" si="5"/>
        <v>55400</v>
      </c>
    </row>
    <row r="23" spans="1:9" ht="24.95" customHeight="1" x14ac:dyDescent="0.2">
      <c r="A23" s="13">
        <v>22</v>
      </c>
      <c r="B23" s="23" t="s">
        <v>427</v>
      </c>
      <c r="C23" s="24">
        <v>55</v>
      </c>
      <c r="D23" s="1">
        <f t="shared" si="0"/>
        <v>12000</v>
      </c>
      <c r="E23" s="1">
        <f t="shared" si="1"/>
        <v>5500</v>
      </c>
      <c r="F23" s="1">
        <f t="shared" si="2"/>
        <v>17500</v>
      </c>
      <c r="G23" s="21">
        <f t="shared" si="3"/>
        <v>27500</v>
      </c>
      <c r="H23" s="21">
        <f t="shared" si="4"/>
        <v>37500</v>
      </c>
      <c r="I23" s="21">
        <f t="shared" si="5"/>
        <v>57500</v>
      </c>
    </row>
    <row r="24" spans="1:9" ht="24.95" customHeight="1" x14ac:dyDescent="0.2">
      <c r="A24" s="13">
        <v>23</v>
      </c>
      <c r="B24" s="23" t="s">
        <v>428</v>
      </c>
      <c r="C24" s="24">
        <v>9</v>
      </c>
      <c r="D24" s="1">
        <f t="shared" si="0"/>
        <v>12000</v>
      </c>
      <c r="E24" s="1">
        <f t="shared" si="1"/>
        <v>900</v>
      </c>
      <c r="F24" s="1">
        <f t="shared" si="2"/>
        <v>12900</v>
      </c>
      <c r="G24" s="21">
        <f t="shared" si="3"/>
        <v>22900</v>
      </c>
      <c r="H24" s="21">
        <f t="shared" si="4"/>
        <v>32900</v>
      </c>
      <c r="I24" s="21">
        <f t="shared" si="5"/>
        <v>52900</v>
      </c>
    </row>
    <row r="25" spans="1:9" ht="24.95" customHeight="1" x14ac:dyDescent="0.2">
      <c r="A25" s="13">
        <v>24</v>
      </c>
      <c r="B25" s="23" t="s">
        <v>429</v>
      </c>
      <c r="C25" s="24">
        <v>14</v>
      </c>
      <c r="D25" s="1">
        <f t="shared" si="0"/>
        <v>12000</v>
      </c>
      <c r="E25" s="1">
        <f t="shared" si="1"/>
        <v>1400</v>
      </c>
      <c r="F25" s="1">
        <f t="shared" si="2"/>
        <v>13400</v>
      </c>
      <c r="G25" s="21">
        <f t="shared" si="3"/>
        <v>23400</v>
      </c>
      <c r="H25" s="21">
        <f t="shared" si="4"/>
        <v>33400</v>
      </c>
      <c r="I25" s="21">
        <f t="shared" si="5"/>
        <v>53400</v>
      </c>
    </row>
    <row r="26" spans="1:9" ht="24.95" customHeight="1" x14ac:dyDescent="0.2">
      <c r="A26" s="13">
        <v>25</v>
      </c>
      <c r="B26" s="23" t="s">
        <v>430</v>
      </c>
      <c r="C26" s="24">
        <v>53</v>
      </c>
      <c r="D26" s="1">
        <f t="shared" si="0"/>
        <v>12000</v>
      </c>
      <c r="E26" s="1">
        <f t="shared" si="1"/>
        <v>5300</v>
      </c>
      <c r="F26" s="1">
        <f t="shared" si="2"/>
        <v>17300</v>
      </c>
      <c r="G26" s="21">
        <f t="shared" si="3"/>
        <v>27300</v>
      </c>
      <c r="H26" s="21">
        <f t="shared" si="4"/>
        <v>37300</v>
      </c>
      <c r="I26" s="21">
        <f t="shared" si="5"/>
        <v>57300</v>
      </c>
    </row>
    <row r="27" spans="1:9" ht="24.95" customHeight="1" x14ac:dyDescent="0.2">
      <c r="A27" s="13">
        <v>26</v>
      </c>
      <c r="B27" s="23" t="s">
        <v>393</v>
      </c>
      <c r="C27" s="27">
        <v>9</v>
      </c>
      <c r="D27" s="1">
        <f t="shared" si="0"/>
        <v>12000</v>
      </c>
      <c r="E27" s="1">
        <f t="shared" si="1"/>
        <v>900</v>
      </c>
      <c r="F27" s="1">
        <f t="shared" si="2"/>
        <v>12900</v>
      </c>
      <c r="G27" s="21">
        <f t="shared" si="3"/>
        <v>22900</v>
      </c>
      <c r="H27" s="21">
        <f t="shared" si="4"/>
        <v>32900</v>
      </c>
      <c r="I27" s="21">
        <f t="shared" si="5"/>
        <v>52900</v>
      </c>
    </row>
    <row r="28" spans="1:9" ht="24.95" customHeight="1" x14ac:dyDescent="0.2">
      <c r="A28" s="13">
        <v>27</v>
      </c>
      <c r="B28" s="23" t="s">
        <v>431</v>
      </c>
      <c r="C28" s="24">
        <v>13</v>
      </c>
      <c r="D28" s="1">
        <f t="shared" si="0"/>
        <v>12000</v>
      </c>
      <c r="E28" s="1">
        <f t="shared" si="1"/>
        <v>1300</v>
      </c>
      <c r="F28" s="1">
        <f t="shared" si="2"/>
        <v>13300</v>
      </c>
      <c r="G28" s="21">
        <f t="shared" si="3"/>
        <v>23300</v>
      </c>
      <c r="H28" s="21">
        <f t="shared" si="4"/>
        <v>33300</v>
      </c>
      <c r="I28" s="21">
        <f t="shared" si="5"/>
        <v>53300</v>
      </c>
    </row>
    <row r="29" spans="1:9" ht="24.95" customHeight="1" x14ac:dyDescent="0.2">
      <c r="A29" s="13">
        <v>28</v>
      </c>
      <c r="B29" s="23" t="s">
        <v>432</v>
      </c>
      <c r="C29" s="24">
        <v>5</v>
      </c>
      <c r="D29" s="1">
        <f t="shared" si="0"/>
        <v>12000</v>
      </c>
      <c r="E29" s="1">
        <f t="shared" si="1"/>
        <v>500</v>
      </c>
      <c r="F29" s="1">
        <f t="shared" si="2"/>
        <v>12500</v>
      </c>
      <c r="G29" s="21">
        <f t="shared" si="3"/>
        <v>22500</v>
      </c>
      <c r="H29" s="21">
        <f t="shared" si="4"/>
        <v>32500</v>
      </c>
      <c r="I29" s="21">
        <f t="shared" si="5"/>
        <v>52500</v>
      </c>
    </row>
    <row r="30" spans="1:9" ht="24.95" customHeight="1" x14ac:dyDescent="0.2">
      <c r="A30" s="13">
        <v>29</v>
      </c>
      <c r="B30" s="23" t="s">
        <v>433</v>
      </c>
      <c r="C30" s="24">
        <v>26</v>
      </c>
      <c r="D30" s="1">
        <f t="shared" si="0"/>
        <v>12000</v>
      </c>
      <c r="E30" s="1">
        <f t="shared" si="1"/>
        <v>2600</v>
      </c>
      <c r="F30" s="1">
        <f t="shared" si="2"/>
        <v>14600</v>
      </c>
      <c r="G30" s="21">
        <f t="shared" si="3"/>
        <v>24600</v>
      </c>
      <c r="H30" s="21">
        <f t="shared" si="4"/>
        <v>34600</v>
      </c>
      <c r="I30" s="21">
        <f t="shared" si="5"/>
        <v>54600</v>
      </c>
    </row>
    <row r="31" spans="1:9" ht="24.95" customHeight="1" x14ac:dyDescent="0.2">
      <c r="A31" s="13">
        <v>30</v>
      </c>
      <c r="B31" s="23" t="s">
        <v>434</v>
      </c>
      <c r="C31" s="24">
        <v>23</v>
      </c>
      <c r="D31" s="1">
        <f t="shared" si="0"/>
        <v>12000</v>
      </c>
      <c r="E31" s="1">
        <f t="shared" si="1"/>
        <v>2300</v>
      </c>
      <c r="F31" s="1">
        <f t="shared" si="2"/>
        <v>14300</v>
      </c>
      <c r="G31" s="21">
        <f t="shared" si="3"/>
        <v>24300</v>
      </c>
      <c r="H31" s="21">
        <f t="shared" si="4"/>
        <v>34300</v>
      </c>
      <c r="I31" s="21">
        <f t="shared" si="5"/>
        <v>54300</v>
      </c>
    </row>
    <row r="32" spans="1:9" ht="24.95" customHeight="1" x14ac:dyDescent="0.2">
      <c r="A32" s="13">
        <v>31</v>
      </c>
      <c r="B32" s="23" t="s">
        <v>435</v>
      </c>
      <c r="C32" s="24">
        <v>17</v>
      </c>
      <c r="D32" s="1">
        <f t="shared" si="0"/>
        <v>12000</v>
      </c>
      <c r="E32" s="1">
        <f t="shared" si="1"/>
        <v>1700</v>
      </c>
      <c r="F32" s="1">
        <f t="shared" si="2"/>
        <v>13700</v>
      </c>
      <c r="G32" s="21">
        <f t="shared" si="3"/>
        <v>23700</v>
      </c>
      <c r="H32" s="21">
        <f t="shared" si="4"/>
        <v>33700</v>
      </c>
      <c r="I32" s="21">
        <f t="shared" si="5"/>
        <v>53700</v>
      </c>
    </row>
    <row r="33" spans="1:9" ht="24.95" customHeight="1" x14ac:dyDescent="0.2">
      <c r="A33" s="13">
        <v>32</v>
      </c>
      <c r="B33" s="23" t="s">
        <v>436</v>
      </c>
      <c r="C33" s="24">
        <v>10</v>
      </c>
      <c r="D33" s="1">
        <f t="shared" si="0"/>
        <v>12000</v>
      </c>
      <c r="E33" s="1">
        <f t="shared" si="1"/>
        <v>1000</v>
      </c>
      <c r="F33" s="1">
        <f t="shared" si="2"/>
        <v>13000</v>
      </c>
      <c r="G33" s="21">
        <f t="shared" si="3"/>
        <v>23000</v>
      </c>
      <c r="H33" s="21">
        <f t="shared" si="4"/>
        <v>33000</v>
      </c>
      <c r="I33" s="21">
        <f t="shared" si="5"/>
        <v>53000</v>
      </c>
    </row>
    <row r="34" spans="1:9" ht="24.95" customHeight="1" x14ac:dyDescent="0.2">
      <c r="A34" s="13">
        <v>33</v>
      </c>
      <c r="B34" s="23" t="s">
        <v>437</v>
      </c>
      <c r="C34" s="24">
        <v>18</v>
      </c>
      <c r="D34" s="1">
        <f t="shared" ref="D34:D65" si="8">IF(C34&gt;500,35000,IF(C34&gt;100,20000,IF(C34&gt;=5,12000,0)))</f>
        <v>12000</v>
      </c>
      <c r="E34" s="1">
        <f t="shared" ref="E34:E65" si="9">IF(C34&gt;500,0,IF(C34&gt;100,C34*30,IF(C34&gt;=5,C34*100,0)))</f>
        <v>1800</v>
      </c>
      <c r="F34" s="1">
        <f t="shared" si="2"/>
        <v>13800</v>
      </c>
      <c r="G34" s="21">
        <f t="shared" si="3"/>
        <v>23800</v>
      </c>
      <c r="H34" s="21">
        <f t="shared" si="4"/>
        <v>33800</v>
      </c>
      <c r="I34" s="21">
        <f t="shared" si="5"/>
        <v>53800</v>
      </c>
    </row>
    <row r="35" spans="1:9" ht="24.95" customHeight="1" x14ac:dyDescent="0.2">
      <c r="A35" s="13">
        <v>34</v>
      </c>
      <c r="B35" s="23" t="s">
        <v>438</v>
      </c>
      <c r="C35" s="24">
        <v>40</v>
      </c>
      <c r="D35" s="1">
        <f t="shared" si="8"/>
        <v>12000</v>
      </c>
      <c r="E35" s="1">
        <f t="shared" si="9"/>
        <v>4000</v>
      </c>
      <c r="F35" s="1">
        <f t="shared" si="2"/>
        <v>16000</v>
      </c>
      <c r="G35" s="21">
        <f t="shared" si="3"/>
        <v>26000</v>
      </c>
      <c r="H35" s="21">
        <f t="shared" si="4"/>
        <v>36000</v>
      </c>
      <c r="I35" s="21">
        <f t="shared" si="5"/>
        <v>56000</v>
      </c>
    </row>
    <row r="36" spans="1:9" ht="24.95" customHeight="1" x14ac:dyDescent="0.2">
      <c r="A36" s="13">
        <v>35</v>
      </c>
      <c r="B36" s="23" t="s">
        <v>439</v>
      </c>
      <c r="C36" s="24">
        <v>85</v>
      </c>
      <c r="D36" s="1">
        <f t="shared" si="8"/>
        <v>12000</v>
      </c>
      <c r="E36" s="1">
        <f t="shared" si="9"/>
        <v>8500</v>
      </c>
      <c r="F36" s="1">
        <f t="shared" si="2"/>
        <v>20500</v>
      </c>
      <c r="G36" s="21">
        <f t="shared" si="3"/>
        <v>30500</v>
      </c>
      <c r="H36" s="21">
        <f t="shared" si="4"/>
        <v>40500</v>
      </c>
      <c r="I36" s="21">
        <f t="shared" si="5"/>
        <v>60500</v>
      </c>
    </row>
    <row r="37" spans="1:9" ht="24.95" customHeight="1" x14ac:dyDescent="0.2">
      <c r="A37" s="13">
        <v>36</v>
      </c>
      <c r="B37" s="23" t="s">
        <v>440</v>
      </c>
      <c r="C37" s="24">
        <v>16</v>
      </c>
      <c r="D37" s="1">
        <f t="shared" si="8"/>
        <v>12000</v>
      </c>
      <c r="E37" s="1">
        <f t="shared" si="9"/>
        <v>1600</v>
      </c>
      <c r="F37" s="1">
        <f t="shared" si="2"/>
        <v>13600</v>
      </c>
      <c r="G37" s="21">
        <f t="shared" si="3"/>
        <v>23600</v>
      </c>
      <c r="H37" s="21">
        <f t="shared" si="4"/>
        <v>33600</v>
      </c>
      <c r="I37" s="21">
        <f t="shared" si="5"/>
        <v>53600</v>
      </c>
    </row>
    <row r="38" spans="1:9" ht="24.95" customHeight="1" x14ac:dyDescent="0.2">
      <c r="A38" s="13">
        <v>37</v>
      </c>
      <c r="B38" s="23" t="s">
        <v>441</v>
      </c>
      <c r="C38" s="24">
        <v>32</v>
      </c>
      <c r="D38" s="1">
        <f t="shared" si="8"/>
        <v>12000</v>
      </c>
      <c r="E38" s="1">
        <f t="shared" si="9"/>
        <v>3200</v>
      </c>
      <c r="F38" s="1">
        <f t="shared" si="2"/>
        <v>15200</v>
      </c>
      <c r="G38" s="21">
        <v>0</v>
      </c>
      <c r="H38" s="21">
        <f t="shared" si="4"/>
        <v>35200</v>
      </c>
      <c r="I38" s="21">
        <f t="shared" si="5"/>
        <v>55200</v>
      </c>
    </row>
    <row r="39" spans="1:9" ht="24.95" customHeight="1" x14ac:dyDescent="0.2">
      <c r="A39" s="13">
        <v>38</v>
      </c>
      <c r="B39" s="23" t="s">
        <v>442</v>
      </c>
      <c r="C39" s="26">
        <v>4</v>
      </c>
      <c r="D39" s="1">
        <f t="shared" si="8"/>
        <v>0</v>
      </c>
      <c r="E39" s="1">
        <f t="shared" si="9"/>
        <v>0</v>
      </c>
      <c r="F39" s="1">
        <f t="shared" si="2"/>
        <v>0</v>
      </c>
      <c r="G39" s="21">
        <v>0</v>
      </c>
      <c r="H39" s="21">
        <v>0</v>
      </c>
      <c r="I39" s="21">
        <v>0</v>
      </c>
    </row>
    <row r="40" spans="1:9" ht="24.95" customHeight="1" x14ac:dyDescent="0.2">
      <c r="A40" s="13">
        <v>39</v>
      </c>
      <c r="B40" s="23" t="s">
        <v>443</v>
      </c>
      <c r="C40" s="24">
        <v>18</v>
      </c>
      <c r="D40" s="1">
        <f t="shared" si="8"/>
        <v>12000</v>
      </c>
      <c r="E40" s="1">
        <f t="shared" si="9"/>
        <v>1800</v>
      </c>
      <c r="F40" s="1">
        <f t="shared" si="2"/>
        <v>13800</v>
      </c>
      <c r="G40" s="21">
        <f t="shared" si="3"/>
        <v>23800</v>
      </c>
      <c r="H40" s="21">
        <f t="shared" si="4"/>
        <v>33800</v>
      </c>
      <c r="I40" s="21">
        <f t="shared" si="5"/>
        <v>53800</v>
      </c>
    </row>
    <row r="41" spans="1:9" ht="24.95" customHeight="1" x14ac:dyDescent="0.2">
      <c r="A41" s="13">
        <v>40</v>
      </c>
      <c r="B41" s="23" t="s">
        <v>444</v>
      </c>
      <c r="C41" s="24">
        <v>8</v>
      </c>
      <c r="D41" s="1">
        <f t="shared" si="8"/>
        <v>12000</v>
      </c>
      <c r="E41" s="1">
        <f t="shared" si="9"/>
        <v>800</v>
      </c>
      <c r="F41" s="1">
        <f t="shared" si="2"/>
        <v>12800</v>
      </c>
      <c r="G41" s="21">
        <f t="shared" si="3"/>
        <v>22800</v>
      </c>
      <c r="H41" s="21">
        <f t="shared" si="4"/>
        <v>32800</v>
      </c>
      <c r="I41" s="21">
        <f t="shared" si="5"/>
        <v>52800</v>
      </c>
    </row>
    <row r="42" spans="1:9" ht="24.95" customHeight="1" x14ac:dyDescent="0.2">
      <c r="A42" s="13">
        <v>41</v>
      </c>
      <c r="B42" s="23" t="s">
        <v>445</v>
      </c>
      <c r="C42" s="24">
        <v>19</v>
      </c>
      <c r="D42" s="1">
        <f t="shared" si="8"/>
        <v>12000</v>
      </c>
      <c r="E42" s="1">
        <f t="shared" si="9"/>
        <v>1900</v>
      </c>
      <c r="F42" s="1">
        <f t="shared" si="2"/>
        <v>13900</v>
      </c>
      <c r="G42" s="21">
        <f t="shared" si="3"/>
        <v>23900</v>
      </c>
      <c r="H42" s="21">
        <f t="shared" si="4"/>
        <v>33900</v>
      </c>
      <c r="I42" s="21">
        <f t="shared" si="5"/>
        <v>53900</v>
      </c>
    </row>
    <row r="43" spans="1:9" ht="24.95" customHeight="1" x14ac:dyDescent="0.2">
      <c r="A43" s="13">
        <v>42</v>
      </c>
      <c r="B43" s="23" t="s">
        <v>446</v>
      </c>
      <c r="C43" s="24">
        <v>43</v>
      </c>
      <c r="D43" s="1">
        <f t="shared" si="8"/>
        <v>12000</v>
      </c>
      <c r="E43" s="1">
        <f t="shared" si="9"/>
        <v>4300</v>
      </c>
      <c r="F43" s="1">
        <f t="shared" si="2"/>
        <v>16300</v>
      </c>
      <c r="G43" s="21">
        <f t="shared" si="3"/>
        <v>26300</v>
      </c>
      <c r="H43" s="21">
        <f t="shared" si="4"/>
        <v>36300</v>
      </c>
      <c r="I43" s="21">
        <f t="shared" si="5"/>
        <v>56300</v>
      </c>
    </row>
    <row r="44" spans="1:9" ht="24.95" customHeight="1" x14ac:dyDescent="0.2">
      <c r="A44" s="13">
        <v>43</v>
      </c>
      <c r="B44" s="23" t="s">
        <v>447</v>
      </c>
      <c r="C44" s="24">
        <v>79</v>
      </c>
      <c r="D44" s="1">
        <f t="shared" si="8"/>
        <v>12000</v>
      </c>
      <c r="E44" s="1">
        <f t="shared" si="9"/>
        <v>7900</v>
      </c>
      <c r="F44" s="1">
        <f t="shared" si="2"/>
        <v>19900</v>
      </c>
      <c r="G44" s="21">
        <f t="shared" si="3"/>
        <v>29900</v>
      </c>
      <c r="H44" s="21">
        <f t="shared" si="4"/>
        <v>39900</v>
      </c>
      <c r="I44" s="21">
        <f t="shared" si="5"/>
        <v>59900</v>
      </c>
    </row>
    <row r="45" spans="1:9" ht="24.95" customHeight="1" x14ac:dyDescent="0.2">
      <c r="A45" s="13">
        <v>44</v>
      </c>
      <c r="B45" s="23" t="s">
        <v>448</v>
      </c>
      <c r="C45" s="24">
        <v>66</v>
      </c>
      <c r="D45" s="1">
        <f t="shared" si="8"/>
        <v>12000</v>
      </c>
      <c r="E45" s="1">
        <f t="shared" si="9"/>
        <v>6600</v>
      </c>
      <c r="F45" s="1">
        <f t="shared" si="2"/>
        <v>18600</v>
      </c>
      <c r="G45" s="21">
        <f t="shared" si="3"/>
        <v>28600</v>
      </c>
      <c r="H45" s="21">
        <f t="shared" si="4"/>
        <v>38600</v>
      </c>
      <c r="I45" s="21">
        <f t="shared" si="5"/>
        <v>58600</v>
      </c>
    </row>
    <row r="46" spans="1:9" ht="24.95" customHeight="1" x14ac:dyDescent="0.2">
      <c r="A46" s="13">
        <v>45</v>
      </c>
      <c r="B46" s="23" t="s">
        <v>449</v>
      </c>
      <c r="C46" s="24">
        <v>65</v>
      </c>
      <c r="D46" s="1">
        <f t="shared" si="8"/>
        <v>12000</v>
      </c>
      <c r="E46" s="1">
        <f t="shared" si="9"/>
        <v>6500</v>
      </c>
      <c r="F46" s="1">
        <f t="shared" si="2"/>
        <v>18500</v>
      </c>
      <c r="G46" s="21">
        <f t="shared" si="3"/>
        <v>28500</v>
      </c>
      <c r="H46" s="21">
        <f t="shared" si="4"/>
        <v>38500</v>
      </c>
      <c r="I46" s="21">
        <f t="shared" si="5"/>
        <v>58500</v>
      </c>
    </row>
    <row r="47" spans="1:9" ht="24.95" customHeight="1" x14ac:dyDescent="0.2">
      <c r="A47" s="13">
        <v>46</v>
      </c>
      <c r="B47" s="23" t="s">
        <v>450</v>
      </c>
      <c r="C47" s="27">
        <v>16</v>
      </c>
      <c r="D47" s="1">
        <f t="shared" si="8"/>
        <v>12000</v>
      </c>
      <c r="E47" s="1">
        <f t="shared" si="9"/>
        <v>1600</v>
      </c>
      <c r="F47" s="1">
        <f t="shared" si="2"/>
        <v>13600</v>
      </c>
      <c r="G47" s="21">
        <f t="shared" si="3"/>
        <v>23600</v>
      </c>
      <c r="H47" s="21">
        <f t="shared" si="4"/>
        <v>33600</v>
      </c>
      <c r="I47" s="21">
        <f t="shared" si="5"/>
        <v>53600</v>
      </c>
    </row>
    <row r="48" spans="1:9" ht="24.95" customHeight="1" x14ac:dyDescent="0.2">
      <c r="A48" s="13">
        <v>47</v>
      </c>
      <c r="B48" s="23" t="s">
        <v>451</v>
      </c>
      <c r="C48" s="24">
        <v>11</v>
      </c>
      <c r="D48" s="1">
        <f t="shared" si="8"/>
        <v>12000</v>
      </c>
      <c r="E48" s="1">
        <f t="shared" si="9"/>
        <v>1100</v>
      </c>
      <c r="F48" s="1">
        <f t="shared" si="2"/>
        <v>13100</v>
      </c>
      <c r="G48" s="21">
        <f t="shared" si="3"/>
        <v>23100</v>
      </c>
      <c r="H48" s="21">
        <f t="shared" si="4"/>
        <v>33100</v>
      </c>
      <c r="I48" s="21">
        <f t="shared" si="5"/>
        <v>53100</v>
      </c>
    </row>
    <row r="49" spans="1:9" ht="24.95" customHeight="1" x14ac:dyDescent="0.2">
      <c r="A49" s="13">
        <v>48</v>
      </c>
      <c r="B49" s="23" t="s">
        <v>452</v>
      </c>
      <c r="C49" s="24">
        <v>15</v>
      </c>
      <c r="D49" s="1">
        <f t="shared" si="8"/>
        <v>12000</v>
      </c>
      <c r="E49" s="1">
        <f t="shared" si="9"/>
        <v>1500</v>
      </c>
      <c r="F49" s="1">
        <f t="shared" si="2"/>
        <v>13500</v>
      </c>
      <c r="G49" s="21">
        <f t="shared" si="3"/>
        <v>23500</v>
      </c>
      <c r="H49" s="21">
        <f t="shared" si="4"/>
        <v>33500</v>
      </c>
      <c r="I49" s="21">
        <f t="shared" si="5"/>
        <v>53500</v>
      </c>
    </row>
    <row r="50" spans="1:9" ht="24.95" customHeight="1" x14ac:dyDescent="0.2">
      <c r="A50" s="13">
        <v>49</v>
      </c>
      <c r="B50" s="23" t="s">
        <v>453</v>
      </c>
      <c r="C50" s="26">
        <v>35</v>
      </c>
      <c r="D50" s="1">
        <f t="shared" si="8"/>
        <v>12000</v>
      </c>
      <c r="E50" s="1">
        <f t="shared" si="9"/>
        <v>3500</v>
      </c>
      <c r="F50" s="1">
        <f t="shared" si="2"/>
        <v>15500</v>
      </c>
      <c r="G50" s="21">
        <f t="shared" si="3"/>
        <v>25500</v>
      </c>
      <c r="H50" s="21">
        <f t="shared" si="4"/>
        <v>35500</v>
      </c>
      <c r="I50" s="21">
        <f t="shared" si="5"/>
        <v>55500</v>
      </c>
    </row>
    <row r="51" spans="1:9" ht="24.95" customHeight="1" x14ac:dyDescent="0.2">
      <c r="A51" s="13">
        <v>50</v>
      </c>
      <c r="B51" s="23" t="s">
        <v>454</v>
      </c>
      <c r="C51" s="24">
        <v>23</v>
      </c>
      <c r="D51" s="1">
        <f t="shared" si="8"/>
        <v>12000</v>
      </c>
      <c r="E51" s="1">
        <f t="shared" si="9"/>
        <v>2300</v>
      </c>
      <c r="F51" s="1">
        <f t="shared" si="2"/>
        <v>14300</v>
      </c>
      <c r="G51" s="21">
        <f t="shared" si="3"/>
        <v>24300</v>
      </c>
      <c r="H51" s="21">
        <f t="shared" si="4"/>
        <v>34300</v>
      </c>
      <c r="I51" s="21">
        <f t="shared" si="5"/>
        <v>54300</v>
      </c>
    </row>
    <row r="52" spans="1:9" ht="24.95" customHeight="1" x14ac:dyDescent="0.2">
      <c r="A52" s="13">
        <v>51</v>
      </c>
      <c r="B52" s="23" t="s">
        <v>455</v>
      </c>
      <c r="C52" s="26">
        <v>67</v>
      </c>
      <c r="D52" s="1">
        <f t="shared" si="8"/>
        <v>12000</v>
      </c>
      <c r="E52" s="1">
        <f t="shared" si="9"/>
        <v>6700</v>
      </c>
      <c r="F52" s="1">
        <f t="shared" si="2"/>
        <v>18700</v>
      </c>
      <c r="G52" s="21">
        <f t="shared" si="3"/>
        <v>28700</v>
      </c>
      <c r="H52" s="21">
        <f t="shared" si="4"/>
        <v>38700</v>
      </c>
      <c r="I52" s="21">
        <f t="shared" si="5"/>
        <v>58700</v>
      </c>
    </row>
    <row r="53" spans="1:9" ht="24.95" customHeight="1" x14ac:dyDescent="0.2">
      <c r="A53" s="13">
        <v>52</v>
      </c>
      <c r="B53" s="23" t="s">
        <v>456</v>
      </c>
      <c r="C53" s="24">
        <v>44</v>
      </c>
      <c r="D53" s="1">
        <f t="shared" si="8"/>
        <v>12000</v>
      </c>
      <c r="E53" s="1">
        <f t="shared" si="9"/>
        <v>4400</v>
      </c>
      <c r="F53" s="1">
        <f t="shared" si="2"/>
        <v>16400</v>
      </c>
      <c r="G53" s="21">
        <f t="shared" si="3"/>
        <v>26400</v>
      </c>
      <c r="H53" s="21">
        <f t="shared" si="4"/>
        <v>36400</v>
      </c>
      <c r="I53" s="21">
        <f t="shared" si="5"/>
        <v>56400</v>
      </c>
    </row>
    <row r="54" spans="1:9" ht="24.95" customHeight="1" x14ac:dyDescent="0.2">
      <c r="A54" s="13">
        <v>53</v>
      </c>
      <c r="B54" s="23" t="s">
        <v>457</v>
      </c>
      <c r="C54" s="24">
        <v>44</v>
      </c>
      <c r="D54" s="1">
        <f t="shared" si="8"/>
        <v>12000</v>
      </c>
      <c r="E54" s="1">
        <f t="shared" si="9"/>
        <v>4400</v>
      </c>
      <c r="F54" s="1">
        <f t="shared" si="2"/>
        <v>16400</v>
      </c>
      <c r="G54" s="21">
        <f t="shared" si="3"/>
        <v>26400</v>
      </c>
      <c r="H54" s="21">
        <f t="shared" si="4"/>
        <v>36400</v>
      </c>
      <c r="I54" s="21">
        <f t="shared" si="5"/>
        <v>56400</v>
      </c>
    </row>
    <row r="55" spans="1:9" ht="24.95" customHeight="1" x14ac:dyDescent="0.2">
      <c r="A55" s="13">
        <v>54</v>
      </c>
      <c r="B55" s="23" t="s">
        <v>458</v>
      </c>
      <c r="C55" s="24">
        <v>1</v>
      </c>
      <c r="D55" s="1">
        <f t="shared" si="8"/>
        <v>0</v>
      </c>
      <c r="E55" s="1">
        <f t="shared" si="9"/>
        <v>0</v>
      </c>
      <c r="F55" s="1">
        <f t="shared" si="2"/>
        <v>0</v>
      </c>
      <c r="G55" s="21">
        <v>0</v>
      </c>
      <c r="H55" s="21">
        <v>0</v>
      </c>
      <c r="I55" s="21">
        <v>0</v>
      </c>
    </row>
    <row r="56" spans="1:9" ht="24.95" customHeight="1" x14ac:dyDescent="0.2">
      <c r="A56" s="13">
        <v>55</v>
      </c>
      <c r="B56" s="23" t="s">
        <v>459</v>
      </c>
      <c r="C56" s="24">
        <v>15</v>
      </c>
      <c r="D56" s="1">
        <f t="shared" si="8"/>
        <v>12000</v>
      </c>
      <c r="E56" s="1">
        <f t="shared" si="9"/>
        <v>1500</v>
      </c>
      <c r="F56" s="1">
        <f t="shared" si="2"/>
        <v>13500</v>
      </c>
      <c r="G56" s="21">
        <f t="shared" si="3"/>
        <v>23500</v>
      </c>
      <c r="H56" s="21">
        <f t="shared" si="4"/>
        <v>33500</v>
      </c>
      <c r="I56" s="21">
        <f t="shared" si="5"/>
        <v>53500</v>
      </c>
    </row>
    <row r="57" spans="1:9" ht="24.95" customHeight="1" x14ac:dyDescent="0.2">
      <c r="A57" s="13">
        <v>56</v>
      </c>
      <c r="B57" s="23" t="s">
        <v>460</v>
      </c>
      <c r="C57" s="24">
        <v>16</v>
      </c>
      <c r="D57" s="1">
        <f t="shared" si="8"/>
        <v>12000</v>
      </c>
      <c r="E57" s="1">
        <f t="shared" si="9"/>
        <v>1600</v>
      </c>
      <c r="F57" s="1">
        <f t="shared" si="2"/>
        <v>13600</v>
      </c>
      <c r="G57" s="21">
        <f t="shared" si="3"/>
        <v>23600</v>
      </c>
      <c r="H57" s="21">
        <f t="shared" si="4"/>
        <v>33600</v>
      </c>
      <c r="I57" s="21">
        <f t="shared" si="5"/>
        <v>53600</v>
      </c>
    </row>
    <row r="58" spans="1:9" ht="24.95" customHeight="1" x14ac:dyDescent="0.2">
      <c r="A58" s="13">
        <v>57</v>
      </c>
      <c r="B58" s="23" t="s">
        <v>45</v>
      </c>
      <c r="C58" s="24">
        <v>83</v>
      </c>
      <c r="D58" s="1">
        <f t="shared" si="8"/>
        <v>12000</v>
      </c>
      <c r="E58" s="1">
        <f t="shared" si="9"/>
        <v>8300</v>
      </c>
      <c r="F58" s="1">
        <f t="shared" si="2"/>
        <v>20300</v>
      </c>
      <c r="G58" s="21">
        <f t="shared" si="3"/>
        <v>30300</v>
      </c>
      <c r="H58" s="21">
        <f t="shared" si="4"/>
        <v>40300</v>
      </c>
      <c r="I58" s="21">
        <f t="shared" si="5"/>
        <v>60300</v>
      </c>
    </row>
    <row r="59" spans="1:9" ht="24.95" customHeight="1" x14ac:dyDescent="0.2">
      <c r="A59" s="13">
        <v>58</v>
      </c>
      <c r="B59" s="23" t="s">
        <v>461</v>
      </c>
      <c r="C59" s="24">
        <v>16</v>
      </c>
      <c r="D59" s="1">
        <f t="shared" si="8"/>
        <v>12000</v>
      </c>
      <c r="E59" s="1">
        <f t="shared" si="9"/>
        <v>1600</v>
      </c>
      <c r="F59" s="1">
        <f t="shared" si="2"/>
        <v>13600</v>
      </c>
      <c r="G59" s="21">
        <f t="shared" si="3"/>
        <v>23600</v>
      </c>
      <c r="H59" s="21">
        <f t="shared" si="4"/>
        <v>33600</v>
      </c>
      <c r="I59" s="21">
        <f t="shared" si="5"/>
        <v>53600</v>
      </c>
    </row>
    <row r="60" spans="1:9" ht="24.95" customHeight="1" x14ac:dyDescent="0.2">
      <c r="A60" s="13">
        <v>59</v>
      </c>
      <c r="B60" s="23" t="s">
        <v>462</v>
      </c>
      <c r="C60" s="24">
        <v>62</v>
      </c>
      <c r="D60" s="1">
        <f t="shared" si="8"/>
        <v>12000</v>
      </c>
      <c r="E60" s="1">
        <f t="shared" si="9"/>
        <v>6200</v>
      </c>
      <c r="F60" s="1">
        <f t="shared" si="2"/>
        <v>18200</v>
      </c>
      <c r="G60" s="21">
        <f t="shared" si="3"/>
        <v>28200</v>
      </c>
      <c r="H60" s="21">
        <f t="shared" si="4"/>
        <v>38200</v>
      </c>
      <c r="I60" s="21">
        <f t="shared" si="5"/>
        <v>58200</v>
      </c>
    </row>
    <row r="61" spans="1:9" ht="24.95" customHeight="1" x14ac:dyDescent="0.2">
      <c r="A61" s="13">
        <v>60</v>
      </c>
      <c r="B61" s="23" t="s">
        <v>463</v>
      </c>
      <c r="C61" s="24">
        <v>60</v>
      </c>
      <c r="D61" s="1">
        <f t="shared" si="8"/>
        <v>12000</v>
      </c>
      <c r="E61" s="1">
        <f t="shared" si="9"/>
        <v>6000</v>
      </c>
      <c r="F61" s="1">
        <f t="shared" si="2"/>
        <v>18000</v>
      </c>
      <c r="G61" s="21">
        <f t="shared" si="3"/>
        <v>28000</v>
      </c>
      <c r="H61" s="21">
        <f t="shared" si="4"/>
        <v>38000</v>
      </c>
      <c r="I61" s="21">
        <f t="shared" si="5"/>
        <v>58000</v>
      </c>
    </row>
    <row r="62" spans="1:9" ht="24.95" customHeight="1" x14ac:dyDescent="0.2">
      <c r="A62" s="13">
        <v>61</v>
      </c>
      <c r="B62" s="23" t="s">
        <v>464</v>
      </c>
      <c r="C62" s="24">
        <v>3</v>
      </c>
      <c r="D62" s="1">
        <f t="shared" si="8"/>
        <v>0</v>
      </c>
      <c r="E62" s="1">
        <f t="shared" si="9"/>
        <v>0</v>
      </c>
      <c r="F62" s="1">
        <f t="shared" si="2"/>
        <v>0</v>
      </c>
      <c r="G62" s="21">
        <v>0</v>
      </c>
      <c r="H62" s="21">
        <v>0</v>
      </c>
      <c r="I62" s="21">
        <v>0</v>
      </c>
    </row>
    <row r="63" spans="1:9" ht="24.95" customHeight="1" x14ac:dyDescent="0.2">
      <c r="A63" s="13">
        <v>62</v>
      </c>
      <c r="B63" s="23" t="s">
        <v>465</v>
      </c>
      <c r="C63" s="24">
        <v>16</v>
      </c>
      <c r="D63" s="1">
        <f t="shared" si="8"/>
        <v>12000</v>
      </c>
      <c r="E63" s="1">
        <f t="shared" si="9"/>
        <v>1600</v>
      </c>
      <c r="F63" s="1">
        <f t="shared" si="2"/>
        <v>13600</v>
      </c>
      <c r="G63" s="21">
        <f t="shared" si="3"/>
        <v>23600</v>
      </c>
      <c r="H63" s="21">
        <f t="shared" si="4"/>
        <v>33600</v>
      </c>
      <c r="I63" s="21">
        <f t="shared" si="5"/>
        <v>53600</v>
      </c>
    </row>
    <row r="64" spans="1:9" ht="24.95" customHeight="1" x14ac:dyDescent="0.2">
      <c r="A64" s="13">
        <v>63</v>
      </c>
      <c r="B64" s="23" t="s">
        <v>466</v>
      </c>
      <c r="C64" s="24">
        <v>11</v>
      </c>
      <c r="D64" s="1">
        <f t="shared" si="8"/>
        <v>12000</v>
      </c>
      <c r="E64" s="1">
        <f t="shared" si="9"/>
        <v>1100</v>
      </c>
      <c r="F64" s="1">
        <f t="shared" si="2"/>
        <v>13100</v>
      </c>
      <c r="G64" s="21">
        <f t="shared" si="3"/>
        <v>23100</v>
      </c>
      <c r="H64" s="21">
        <f t="shared" si="4"/>
        <v>33100</v>
      </c>
      <c r="I64" s="21">
        <f t="shared" si="5"/>
        <v>53100</v>
      </c>
    </row>
    <row r="65" spans="1:9" ht="24.95" customHeight="1" x14ac:dyDescent="0.2">
      <c r="A65" s="13">
        <v>64</v>
      </c>
      <c r="B65" s="23" t="s">
        <v>467</v>
      </c>
      <c r="C65" s="24">
        <v>82</v>
      </c>
      <c r="D65" s="1">
        <f t="shared" si="8"/>
        <v>12000</v>
      </c>
      <c r="E65" s="1">
        <f t="shared" si="9"/>
        <v>8200</v>
      </c>
      <c r="F65" s="1">
        <f t="shared" si="2"/>
        <v>20200</v>
      </c>
      <c r="G65" s="21">
        <f t="shared" ref="G65:G87" si="10">F65+10000</f>
        <v>30200</v>
      </c>
      <c r="H65" s="21">
        <f t="shared" ref="H65:H87" si="11">F65+20000</f>
        <v>40200</v>
      </c>
      <c r="I65" s="21">
        <f t="shared" ref="I65:I87" si="12">F65+40000</f>
        <v>60200</v>
      </c>
    </row>
    <row r="66" spans="1:9" ht="24.95" customHeight="1" x14ac:dyDescent="0.2">
      <c r="A66" s="13">
        <v>65</v>
      </c>
      <c r="B66" s="23" t="s">
        <v>468</v>
      </c>
      <c r="C66" s="26">
        <v>28</v>
      </c>
      <c r="D66" s="1">
        <f t="shared" ref="D66:D97" si="13">IF(C66&gt;500,35000,IF(C66&gt;100,20000,IF(C66&gt;=5,12000,0)))</f>
        <v>12000</v>
      </c>
      <c r="E66" s="1">
        <f t="shared" ref="E66:E97" si="14">IF(C66&gt;500,0,IF(C66&gt;100,C66*30,IF(C66&gt;=5,C66*100,0)))</f>
        <v>2800</v>
      </c>
      <c r="F66" s="1">
        <f t="shared" si="2"/>
        <v>14800</v>
      </c>
      <c r="G66" s="21">
        <f t="shared" si="10"/>
        <v>24800</v>
      </c>
      <c r="H66" s="21">
        <f t="shared" si="11"/>
        <v>34800</v>
      </c>
      <c r="I66" s="21">
        <f t="shared" si="12"/>
        <v>54800</v>
      </c>
    </row>
    <row r="67" spans="1:9" ht="24.95" customHeight="1" x14ac:dyDescent="0.2">
      <c r="A67" s="13">
        <v>66</v>
      </c>
      <c r="B67" s="23" t="s">
        <v>469</v>
      </c>
      <c r="C67" s="24">
        <v>51</v>
      </c>
      <c r="D67" s="1">
        <f t="shared" si="13"/>
        <v>12000</v>
      </c>
      <c r="E67" s="1">
        <f t="shared" si="14"/>
        <v>5100</v>
      </c>
      <c r="F67" s="1">
        <f t="shared" si="2"/>
        <v>17100</v>
      </c>
      <c r="G67" s="21">
        <f t="shared" si="10"/>
        <v>27100</v>
      </c>
      <c r="H67" s="21">
        <f t="shared" si="11"/>
        <v>37100</v>
      </c>
      <c r="I67" s="21">
        <f t="shared" si="12"/>
        <v>57100</v>
      </c>
    </row>
    <row r="68" spans="1:9" ht="24.95" customHeight="1" x14ac:dyDescent="0.2">
      <c r="A68" s="13">
        <v>67</v>
      </c>
      <c r="B68" s="23" t="s">
        <v>470</v>
      </c>
      <c r="C68" s="24">
        <v>46</v>
      </c>
      <c r="D68" s="1">
        <f t="shared" si="13"/>
        <v>12000</v>
      </c>
      <c r="E68" s="1">
        <f t="shared" si="14"/>
        <v>4600</v>
      </c>
      <c r="F68" s="1">
        <f t="shared" si="2"/>
        <v>16600</v>
      </c>
      <c r="G68" s="21">
        <f t="shared" si="10"/>
        <v>26600</v>
      </c>
      <c r="H68" s="21">
        <f t="shared" si="11"/>
        <v>36600</v>
      </c>
      <c r="I68" s="21">
        <f t="shared" si="12"/>
        <v>56600</v>
      </c>
    </row>
    <row r="69" spans="1:9" ht="24.95" customHeight="1" x14ac:dyDescent="0.2">
      <c r="A69" s="13">
        <v>68</v>
      </c>
      <c r="B69" s="23" t="s">
        <v>471</v>
      </c>
      <c r="C69" s="24">
        <v>125</v>
      </c>
      <c r="D69" s="1">
        <f t="shared" si="13"/>
        <v>20000</v>
      </c>
      <c r="E69" s="1">
        <f t="shared" si="14"/>
        <v>3750</v>
      </c>
      <c r="F69" s="1">
        <f t="shared" si="2"/>
        <v>23750</v>
      </c>
      <c r="G69" s="21">
        <f t="shared" si="10"/>
        <v>33750</v>
      </c>
      <c r="H69" s="21">
        <f t="shared" si="11"/>
        <v>43750</v>
      </c>
      <c r="I69" s="21">
        <f t="shared" si="12"/>
        <v>63750</v>
      </c>
    </row>
    <row r="70" spans="1:9" ht="24.95" customHeight="1" x14ac:dyDescent="0.2">
      <c r="A70" s="13">
        <v>69</v>
      </c>
      <c r="B70" s="23" t="s">
        <v>472</v>
      </c>
      <c r="C70" s="24">
        <v>85</v>
      </c>
      <c r="D70" s="1">
        <f t="shared" si="13"/>
        <v>12000</v>
      </c>
      <c r="E70" s="1">
        <f t="shared" si="14"/>
        <v>8500</v>
      </c>
      <c r="F70" s="1">
        <f t="shared" si="2"/>
        <v>20500</v>
      </c>
      <c r="G70" s="21">
        <f t="shared" si="10"/>
        <v>30500</v>
      </c>
      <c r="H70" s="21">
        <f t="shared" si="11"/>
        <v>40500</v>
      </c>
      <c r="I70" s="21">
        <f t="shared" si="12"/>
        <v>60500</v>
      </c>
    </row>
    <row r="71" spans="1:9" ht="24.95" customHeight="1" x14ac:dyDescent="0.2">
      <c r="A71" s="13">
        <v>70</v>
      </c>
      <c r="B71" s="23" t="s">
        <v>48</v>
      </c>
      <c r="C71" s="24">
        <v>70</v>
      </c>
      <c r="D71" s="1">
        <f t="shared" si="13"/>
        <v>12000</v>
      </c>
      <c r="E71" s="1">
        <f t="shared" si="14"/>
        <v>7000</v>
      </c>
      <c r="F71" s="1">
        <f t="shared" si="2"/>
        <v>19000</v>
      </c>
      <c r="G71" s="21">
        <f t="shared" si="10"/>
        <v>29000</v>
      </c>
      <c r="H71" s="21">
        <f t="shared" si="11"/>
        <v>39000</v>
      </c>
      <c r="I71" s="21">
        <f t="shared" si="12"/>
        <v>59000</v>
      </c>
    </row>
    <row r="72" spans="1:9" ht="24.95" customHeight="1" x14ac:dyDescent="0.2">
      <c r="A72" s="13">
        <v>71</v>
      </c>
      <c r="B72" s="23" t="s">
        <v>473</v>
      </c>
      <c r="C72" s="26">
        <v>92</v>
      </c>
      <c r="D72" s="1">
        <f t="shared" si="13"/>
        <v>12000</v>
      </c>
      <c r="E72" s="1">
        <f t="shared" si="14"/>
        <v>9200</v>
      </c>
      <c r="F72" s="1">
        <f t="shared" si="2"/>
        <v>21200</v>
      </c>
      <c r="G72" s="21">
        <f t="shared" si="10"/>
        <v>31200</v>
      </c>
      <c r="H72" s="21">
        <f t="shared" si="11"/>
        <v>41200</v>
      </c>
      <c r="I72" s="21">
        <f t="shared" si="12"/>
        <v>61200</v>
      </c>
    </row>
    <row r="73" spans="1:9" ht="24.95" customHeight="1" x14ac:dyDescent="0.2">
      <c r="A73" s="13">
        <v>72</v>
      </c>
      <c r="B73" s="23" t="s">
        <v>474</v>
      </c>
      <c r="C73" s="24">
        <v>11</v>
      </c>
      <c r="D73" s="1">
        <f t="shared" si="13"/>
        <v>12000</v>
      </c>
      <c r="E73" s="1">
        <f t="shared" si="14"/>
        <v>1100</v>
      </c>
      <c r="F73" s="1">
        <f t="shared" si="2"/>
        <v>13100</v>
      </c>
      <c r="G73" s="21">
        <v>0</v>
      </c>
      <c r="H73" s="21">
        <f t="shared" si="11"/>
        <v>33100</v>
      </c>
      <c r="I73" s="21">
        <f t="shared" si="12"/>
        <v>53100</v>
      </c>
    </row>
    <row r="74" spans="1:9" ht="24.95" customHeight="1" x14ac:dyDescent="0.2">
      <c r="A74" s="13">
        <v>73</v>
      </c>
      <c r="B74" s="23" t="s">
        <v>475</v>
      </c>
      <c r="C74" s="24">
        <v>64</v>
      </c>
      <c r="D74" s="1">
        <f t="shared" si="13"/>
        <v>12000</v>
      </c>
      <c r="E74" s="1">
        <f t="shared" si="14"/>
        <v>6400</v>
      </c>
      <c r="F74" s="1">
        <f t="shared" ref="F74:F113" si="15">D74+E74</f>
        <v>18400</v>
      </c>
      <c r="G74" s="21">
        <f t="shared" si="10"/>
        <v>28400</v>
      </c>
      <c r="H74" s="21">
        <f t="shared" si="11"/>
        <v>38400</v>
      </c>
      <c r="I74" s="21">
        <f t="shared" si="12"/>
        <v>58400</v>
      </c>
    </row>
    <row r="75" spans="1:9" ht="24.95" customHeight="1" x14ac:dyDescent="0.2">
      <c r="A75" s="13">
        <v>74</v>
      </c>
      <c r="B75" s="23" t="s">
        <v>479</v>
      </c>
      <c r="C75" s="24">
        <v>13</v>
      </c>
      <c r="D75" s="1">
        <f t="shared" si="13"/>
        <v>12000</v>
      </c>
      <c r="E75" s="1">
        <f t="shared" si="14"/>
        <v>1300</v>
      </c>
      <c r="F75" s="1">
        <f t="shared" si="15"/>
        <v>13300</v>
      </c>
      <c r="G75" s="21">
        <f t="shared" si="10"/>
        <v>23300</v>
      </c>
      <c r="H75" s="21">
        <f t="shared" si="11"/>
        <v>33300</v>
      </c>
      <c r="I75" s="21">
        <f t="shared" si="12"/>
        <v>53300</v>
      </c>
    </row>
    <row r="76" spans="1:9" ht="24.95" customHeight="1" x14ac:dyDescent="0.2">
      <c r="A76" s="13">
        <v>75</v>
      </c>
      <c r="B76" s="23" t="s">
        <v>480</v>
      </c>
      <c r="C76" s="24">
        <v>20</v>
      </c>
      <c r="D76" s="1">
        <f t="shared" si="13"/>
        <v>12000</v>
      </c>
      <c r="E76" s="1">
        <f t="shared" si="14"/>
        <v>2000</v>
      </c>
      <c r="F76" s="1">
        <f t="shared" si="15"/>
        <v>14000</v>
      </c>
      <c r="G76" s="21">
        <f t="shared" si="10"/>
        <v>24000</v>
      </c>
      <c r="H76" s="21">
        <f t="shared" si="11"/>
        <v>34000</v>
      </c>
      <c r="I76" s="21">
        <f t="shared" si="12"/>
        <v>54000</v>
      </c>
    </row>
    <row r="77" spans="1:9" ht="24.95" customHeight="1" x14ac:dyDescent="0.2">
      <c r="A77" s="13">
        <v>76</v>
      </c>
      <c r="B77" s="23" t="s">
        <v>481</v>
      </c>
      <c r="C77" s="24">
        <v>13</v>
      </c>
      <c r="D77" s="1">
        <f t="shared" si="13"/>
        <v>12000</v>
      </c>
      <c r="E77" s="1">
        <f t="shared" si="14"/>
        <v>1300</v>
      </c>
      <c r="F77" s="1">
        <f t="shared" si="15"/>
        <v>13300</v>
      </c>
      <c r="G77" s="21">
        <f t="shared" si="10"/>
        <v>23300</v>
      </c>
      <c r="H77" s="21">
        <f t="shared" si="11"/>
        <v>33300</v>
      </c>
      <c r="I77" s="21">
        <f t="shared" si="12"/>
        <v>53300</v>
      </c>
    </row>
    <row r="78" spans="1:9" ht="24.95" customHeight="1" x14ac:dyDescent="0.2">
      <c r="A78" s="13">
        <v>77</v>
      </c>
      <c r="B78" s="23" t="s">
        <v>482</v>
      </c>
      <c r="C78" s="27">
        <v>13</v>
      </c>
      <c r="D78" s="1">
        <f t="shared" si="13"/>
        <v>12000</v>
      </c>
      <c r="E78" s="1">
        <f t="shared" si="14"/>
        <v>1300</v>
      </c>
      <c r="F78" s="1">
        <f t="shared" si="15"/>
        <v>13300</v>
      </c>
      <c r="G78" s="21">
        <f t="shared" si="10"/>
        <v>23300</v>
      </c>
      <c r="H78" s="21">
        <f t="shared" si="11"/>
        <v>33300</v>
      </c>
      <c r="I78" s="21">
        <f t="shared" si="12"/>
        <v>53300</v>
      </c>
    </row>
    <row r="79" spans="1:9" ht="24.95" customHeight="1" x14ac:dyDescent="0.2">
      <c r="A79" s="13">
        <v>78</v>
      </c>
      <c r="B79" s="23" t="s">
        <v>483</v>
      </c>
      <c r="C79" s="24">
        <v>59</v>
      </c>
      <c r="D79" s="1">
        <f t="shared" si="13"/>
        <v>12000</v>
      </c>
      <c r="E79" s="1">
        <f t="shared" si="14"/>
        <v>5900</v>
      </c>
      <c r="F79" s="1">
        <f t="shared" si="15"/>
        <v>17900</v>
      </c>
      <c r="G79" s="21">
        <f t="shared" si="10"/>
        <v>27900</v>
      </c>
      <c r="H79" s="21">
        <f t="shared" si="11"/>
        <v>37900</v>
      </c>
      <c r="I79" s="21">
        <f t="shared" si="12"/>
        <v>57900</v>
      </c>
    </row>
    <row r="80" spans="1:9" ht="24.95" customHeight="1" x14ac:dyDescent="0.2">
      <c r="A80" s="13">
        <v>79</v>
      </c>
      <c r="B80" s="23" t="s">
        <v>484</v>
      </c>
      <c r="C80" s="26">
        <v>4</v>
      </c>
      <c r="D80" s="1">
        <f t="shared" si="13"/>
        <v>0</v>
      </c>
      <c r="E80" s="1">
        <f t="shared" si="14"/>
        <v>0</v>
      </c>
      <c r="F80" s="1">
        <f t="shared" si="15"/>
        <v>0</v>
      </c>
      <c r="G80" s="21">
        <v>0</v>
      </c>
      <c r="H80" s="21">
        <v>0</v>
      </c>
      <c r="I80" s="21">
        <v>0</v>
      </c>
    </row>
    <row r="81" spans="1:9" ht="24.95" customHeight="1" x14ac:dyDescent="0.2">
      <c r="A81" s="13">
        <v>80</v>
      </c>
      <c r="B81" s="23" t="s">
        <v>485</v>
      </c>
      <c r="C81" s="24">
        <v>54</v>
      </c>
      <c r="D81" s="1">
        <f t="shared" si="13"/>
        <v>12000</v>
      </c>
      <c r="E81" s="1">
        <f t="shared" si="14"/>
        <v>5400</v>
      </c>
      <c r="F81" s="1">
        <f t="shared" si="15"/>
        <v>17400</v>
      </c>
      <c r="G81" s="21">
        <f t="shared" si="10"/>
        <v>27400</v>
      </c>
      <c r="H81" s="21">
        <f t="shared" si="11"/>
        <v>37400</v>
      </c>
      <c r="I81" s="21">
        <f t="shared" si="12"/>
        <v>57400</v>
      </c>
    </row>
    <row r="82" spans="1:9" ht="24.95" customHeight="1" x14ac:dyDescent="0.2">
      <c r="A82" s="13">
        <v>81</v>
      </c>
      <c r="B82" s="23" t="s">
        <v>486</v>
      </c>
      <c r="C82" s="24">
        <v>5</v>
      </c>
      <c r="D82" s="1">
        <f t="shared" si="13"/>
        <v>12000</v>
      </c>
      <c r="E82" s="1">
        <f t="shared" si="14"/>
        <v>500</v>
      </c>
      <c r="F82" s="1">
        <f t="shared" si="15"/>
        <v>12500</v>
      </c>
      <c r="G82" s="21">
        <f t="shared" si="10"/>
        <v>22500</v>
      </c>
      <c r="H82" s="21">
        <f t="shared" si="11"/>
        <v>32500</v>
      </c>
      <c r="I82" s="21">
        <f t="shared" si="12"/>
        <v>52500</v>
      </c>
    </row>
    <row r="83" spans="1:9" ht="24.95" customHeight="1" x14ac:dyDescent="0.2">
      <c r="A83" s="13">
        <v>82</v>
      </c>
      <c r="B83" s="23" t="s">
        <v>487</v>
      </c>
      <c r="C83" s="26">
        <v>15</v>
      </c>
      <c r="D83" s="1">
        <f t="shared" si="13"/>
        <v>12000</v>
      </c>
      <c r="E83" s="1">
        <f t="shared" si="14"/>
        <v>1500</v>
      </c>
      <c r="F83" s="1">
        <f t="shared" si="15"/>
        <v>13500</v>
      </c>
      <c r="G83" s="21">
        <f t="shared" si="10"/>
        <v>23500</v>
      </c>
      <c r="H83" s="21">
        <f t="shared" si="11"/>
        <v>33500</v>
      </c>
      <c r="I83" s="21">
        <f t="shared" si="12"/>
        <v>53500</v>
      </c>
    </row>
    <row r="84" spans="1:9" ht="24.95" customHeight="1" x14ac:dyDescent="0.2">
      <c r="A84" s="13">
        <v>83</v>
      </c>
      <c r="B84" s="23" t="s">
        <v>488</v>
      </c>
      <c r="C84" s="24">
        <v>86</v>
      </c>
      <c r="D84" s="1">
        <f t="shared" si="13"/>
        <v>12000</v>
      </c>
      <c r="E84" s="1">
        <f t="shared" si="14"/>
        <v>8600</v>
      </c>
      <c r="F84" s="1">
        <f t="shared" si="15"/>
        <v>20600</v>
      </c>
      <c r="G84" s="21">
        <f t="shared" si="10"/>
        <v>30600</v>
      </c>
      <c r="H84" s="21">
        <f t="shared" si="11"/>
        <v>40600</v>
      </c>
      <c r="I84" s="21">
        <f t="shared" si="12"/>
        <v>60600</v>
      </c>
    </row>
    <row r="85" spans="1:9" ht="24.95" customHeight="1" x14ac:dyDescent="0.2">
      <c r="A85" s="13">
        <v>84</v>
      </c>
      <c r="B85" s="23" t="s">
        <v>489</v>
      </c>
      <c r="C85" s="24">
        <v>18</v>
      </c>
      <c r="D85" s="1">
        <f t="shared" si="13"/>
        <v>12000</v>
      </c>
      <c r="E85" s="1">
        <f t="shared" si="14"/>
        <v>1800</v>
      </c>
      <c r="F85" s="1">
        <f t="shared" si="15"/>
        <v>13800</v>
      </c>
      <c r="G85" s="21">
        <f t="shared" si="10"/>
        <v>23800</v>
      </c>
      <c r="H85" s="21">
        <f t="shared" si="11"/>
        <v>33800</v>
      </c>
      <c r="I85" s="21">
        <f t="shared" si="12"/>
        <v>53800</v>
      </c>
    </row>
    <row r="86" spans="1:9" ht="24.95" customHeight="1" x14ac:dyDescent="0.2">
      <c r="A86" s="13">
        <v>85</v>
      </c>
      <c r="B86" s="23" t="s">
        <v>490</v>
      </c>
      <c r="C86" s="24">
        <v>17</v>
      </c>
      <c r="D86" s="1">
        <f t="shared" si="13"/>
        <v>12000</v>
      </c>
      <c r="E86" s="1">
        <f t="shared" si="14"/>
        <v>1700</v>
      </c>
      <c r="F86" s="1">
        <f t="shared" si="15"/>
        <v>13700</v>
      </c>
      <c r="G86" s="21">
        <f t="shared" si="10"/>
        <v>23700</v>
      </c>
      <c r="H86" s="21">
        <f t="shared" si="11"/>
        <v>33700</v>
      </c>
      <c r="I86" s="21">
        <f t="shared" si="12"/>
        <v>53700</v>
      </c>
    </row>
    <row r="87" spans="1:9" ht="24.95" customHeight="1" x14ac:dyDescent="0.2">
      <c r="A87" s="13">
        <v>86</v>
      </c>
      <c r="B87" s="23" t="s">
        <v>491</v>
      </c>
      <c r="C87" s="24">
        <v>34</v>
      </c>
      <c r="D87" s="1">
        <f t="shared" si="13"/>
        <v>12000</v>
      </c>
      <c r="E87" s="1">
        <f t="shared" si="14"/>
        <v>3400</v>
      </c>
      <c r="F87" s="1">
        <f t="shared" si="15"/>
        <v>15400</v>
      </c>
      <c r="G87" s="21">
        <f t="shared" si="10"/>
        <v>25400</v>
      </c>
      <c r="H87" s="21">
        <f t="shared" si="11"/>
        <v>35400</v>
      </c>
      <c r="I87" s="21">
        <f t="shared" si="12"/>
        <v>55400</v>
      </c>
    </row>
    <row r="88" spans="1:9" ht="24.95" customHeight="1" x14ac:dyDescent="0.2">
      <c r="A88" s="13">
        <v>87</v>
      </c>
      <c r="B88" s="23" t="s">
        <v>492</v>
      </c>
      <c r="C88" s="26">
        <v>22</v>
      </c>
      <c r="D88" s="1">
        <f t="shared" si="13"/>
        <v>12000</v>
      </c>
      <c r="E88" s="1">
        <f t="shared" si="14"/>
        <v>2200</v>
      </c>
      <c r="F88" s="1">
        <f t="shared" si="15"/>
        <v>14200</v>
      </c>
      <c r="G88" s="21">
        <f t="shared" ref="G88:G128" si="16">F88+10000</f>
        <v>24200</v>
      </c>
      <c r="H88" s="21">
        <f t="shared" ref="H88:H128" si="17">F88+20000</f>
        <v>34200</v>
      </c>
      <c r="I88" s="21">
        <f t="shared" ref="I88:I128" si="18">F88+40000</f>
        <v>54200</v>
      </c>
    </row>
    <row r="89" spans="1:9" ht="24.95" customHeight="1" x14ac:dyDescent="0.2">
      <c r="A89" s="13">
        <v>88</v>
      </c>
      <c r="B89" s="23" t="s">
        <v>333</v>
      </c>
      <c r="C89" s="24">
        <v>24</v>
      </c>
      <c r="D89" s="1">
        <f t="shared" si="13"/>
        <v>12000</v>
      </c>
      <c r="E89" s="1">
        <f t="shared" si="14"/>
        <v>2400</v>
      </c>
      <c r="F89" s="1">
        <f t="shared" si="15"/>
        <v>14400</v>
      </c>
      <c r="G89" s="21">
        <f t="shared" si="16"/>
        <v>24400</v>
      </c>
      <c r="H89" s="21">
        <f t="shared" si="17"/>
        <v>34400</v>
      </c>
      <c r="I89" s="21">
        <f t="shared" si="18"/>
        <v>54400</v>
      </c>
    </row>
    <row r="90" spans="1:9" ht="24.95" customHeight="1" x14ac:dyDescent="0.2">
      <c r="A90" s="13">
        <v>89</v>
      </c>
      <c r="B90" s="23" t="s">
        <v>493</v>
      </c>
      <c r="C90" s="26">
        <v>40</v>
      </c>
      <c r="D90" s="1">
        <f t="shared" si="13"/>
        <v>12000</v>
      </c>
      <c r="E90" s="1">
        <f t="shared" si="14"/>
        <v>4000</v>
      </c>
      <c r="F90" s="1">
        <f t="shared" si="15"/>
        <v>16000</v>
      </c>
      <c r="G90" s="21">
        <f t="shared" si="16"/>
        <v>26000</v>
      </c>
      <c r="H90" s="21">
        <f t="shared" si="17"/>
        <v>36000</v>
      </c>
      <c r="I90" s="21">
        <f t="shared" si="18"/>
        <v>56000</v>
      </c>
    </row>
    <row r="91" spans="1:9" ht="24.95" customHeight="1" x14ac:dyDescent="0.2">
      <c r="A91" s="13">
        <v>90</v>
      </c>
      <c r="B91" s="23" t="s">
        <v>494</v>
      </c>
      <c r="C91" s="24">
        <v>57</v>
      </c>
      <c r="D91" s="1">
        <f t="shared" si="13"/>
        <v>12000</v>
      </c>
      <c r="E91" s="1">
        <f t="shared" si="14"/>
        <v>5700</v>
      </c>
      <c r="F91" s="1">
        <f t="shared" si="15"/>
        <v>17700</v>
      </c>
      <c r="G91" s="21">
        <f t="shared" si="16"/>
        <v>27700</v>
      </c>
      <c r="H91" s="21">
        <f t="shared" si="17"/>
        <v>37700</v>
      </c>
      <c r="I91" s="21">
        <f t="shared" si="18"/>
        <v>57700</v>
      </c>
    </row>
    <row r="92" spans="1:9" ht="24.95" customHeight="1" x14ac:dyDescent="0.2">
      <c r="A92" s="13">
        <v>91</v>
      </c>
      <c r="B92" s="23" t="s">
        <v>495</v>
      </c>
      <c r="C92" s="24">
        <v>75</v>
      </c>
      <c r="D92" s="1">
        <f t="shared" si="13"/>
        <v>12000</v>
      </c>
      <c r="E92" s="1">
        <f t="shared" si="14"/>
        <v>7500</v>
      </c>
      <c r="F92" s="1">
        <f t="shared" si="15"/>
        <v>19500</v>
      </c>
      <c r="G92" s="21">
        <f t="shared" si="16"/>
        <v>29500</v>
      </c>
      <c r="H92" s="21">
        <f t="shared" si="17"/>
        <v>39500</v>
      </c>
      <c r="I92" s="21">
        <f t="shared" si="18"/>
        <v>59500</v>
      </c>
    </row>
    <row r="93" spans="1:9" ht="24.95" customHeight="1" x14ac:dyDescent="0.2">
      <c r="A93" s="13">
        <v>92</v>
      </c>
      <c r="B93" s="23" t="s">
        <v>496</v>
      </c>
      <c r="C93" s="27">
        <v>6</v>
      </c>
      <c r="D93" s="1">
        <f t="shared" si="13"/>
        <v>12000</v>
      </c>
      <c r="E93" s="1">
        <f t="shared" si="14"/>
        <v>600</v>
      </c>
      <c r="F93" s="1">
        <f t="shared" si="15"/>
        <v>12600</v>
      </c>
      <c r="G93" s="21">
        <f t="shared" si="16"/>
        <v>22600</v>
      </c>
      <c r="H93" s="21">
        <f t="shared" si="17"/>
        <v>32600</v>
      </c>
      <c r="I93" s="21">
        <f t="shared" si="18"/>
        <v>52600</v>
      </c>
    </row>
    <row r="94" spans="1:9" ht="24.95" customHeight="1" x14ac:dyDescent="0.2">
      <c r="A94" s="13">
        <v>93</v>
      </c>
      <c r="B94" s="23" t="s">
        <v>497</v>
      </c>
      <c r="C94" s="24">
        <v>112</v>
      </c>
      <c r="D94" s="1">
        <f t="shared" si="13"/>
        <v>20000</v>
      </c>
      <c r="E94" s="1">
        <f t="shared" si="14"/>
        <v>3360</v>
      </c>
      <c r="F94" s="1">
        <f t="shared" si="15"/>
        <v>23360</v>
      </c>
      <c r="G94" s="21">
        <f t="shared" si="16"/>
        <v>33360</v>
      </c>
      <c r="H94" s="21">
        <f t="shared" si="17"/>
        <v>43360</v>
      </c>
      <c r="I94" s="21">
        <f t="shared" si="18"/>
        <v>63360</v>
      </c>
    </row>
    <row r="95" spans="1:9" ht="24.95" customHeight="1" x14ac:dyDescent="0.2">
      <c r="A95" s="13">
        <v>94</v>
      </c>
      <c r="B95" s="23" t="s">
        <v>498</v>
      </c>
      <c r="C95" s="27">
        <v>65</v>
      </c>
      <c r="D95" s="1">
        <f t="shared" si="13"/>
        <v>12000</v>
      </c>
      <c r="E95" s="1">
        <f t="shared" si="14"/>
        <v>6500</v>
      </c>
      <c r="F95" s="1">
        <f t="shared" si="15"/>
        <v>18500</v>
      </c>
      <c r="G95" s="21">
        <f t="shared" si="16"/>
        <v>28500</v>
      </c>
      <c r="H95" s="21">
        <f t="shared" si="17"/>
        <v>38500</v>
      </c>
      <c r="I95" s="21">
        <f t="shared" si="18"/>
        <v>58500</v>
      </c>
    </row>
    <row r="96" spans="1:9" ht="24.95" customHeight="1" x14ac:dyDescent="0.2">
      <c r="A96" s="13">
        <v>95</v>
      </c>
      <c r="B96" s="23" t="s">
        <v>499</v>
      </c>
      <c r="C96" s="24">
        <v>150</v>
      </c>
      <c r="D96" s="1">
        <f t="shared" si="13"/>
        <v>20000</v>
      </c>
      <c r="E96" s="1">
        <f t="shared" si="14"/>
        <v>4500</v>
      </c>
      <c r="F96" s="1">
        <f t="shared" si="15"/>
        <v>24500</v>
      </c>
      <c r="G96" s="21">
        <f t="shared" si="16"/>
        <v>34500</v>
      </c>
      <c r="H96" s="21">
        <f t="shared" si="17"/>
        <v>44500</v>
      </c>
      <c r="I96" s="21">
        <f t="shared" si="18"/>
        <v>64500</v>
      </c>
    </row>
    <row r="97" spans="1:9" ht="24.95" customHeight="1" x14ac:dyDescent="0.2">
      <c r="A97" s="13">
        <v>96</v>
      </c>
      <c r="B97" s="23" t="s">
        <v>500</v>
      </c>
      <c r="C97" s="24">
        <v>330</v>
      </c>
      <c r="D97" s="1">
        <f t="shared" si="13"/>
        <v>20000</v>
      </c>
      <c r="E97" s="1">
        <f t="shared" si="14"/>
        <v>9900</v>
      </c>
      <c r="F97" s="1">
        <f t="shared" si="15"/>
        <v>29900</v>
      </c>
      <c r="G97" s="21">
        <f t="shared" si="16"/>
        <v>39900</v>
      </c>
      <c r="H97" s="21">
        <f t="shared" si="17"/>
        <v>49900</v>
      </c>
      <c r="I97" s="21">
        <f t="shared" si="18"/>
        <v>69900</v>
      </c>
    </row>
    <row r="98" spans="1:9" ht="24.95" customHeight="1" x14ac:dyDescent="0.2">
      <c r="A98" s="13">
        <v>97</v>
      </c>
      <c r="B98" s="23" t="s">
        <v>501</v>
      </c>
      <c r="C98" s="24">
        <v>39</v>
      </c>
      <c r="D98" s="1">
        <f t="shared" ref="D98:D125" si="19">IF(C98&gt;500,35000,IF(C98&gt;100,20000,IF(C98&gt;=5,12000,0)))</f>
        <v>12000</v>
      </c>
      <c r="E98" s="1">
        <f t="shared" ref="E98:E125" si="20">IF(C98&gt;500,0,IF(C98&gt;100,C98*30,IF(C98&gt;=5,C98*100,0)))</f>
        <v>3900</v>
      </c>
      <c r="F98" s="1">
        <f t="shared" si="15"/>
        <v>15900</v>
      </c>
      <c r="G98" s="21">
        <f t="shared" si="16"/>
        <v>25900</v>
      </c>
      <c r="H98" s="21">
        <f t="shared" si="17"/>
        <v>35900</v>
      </c>
      <c r="I98" s="21">
        <f t="shared" si="18"/>
        <v>55900</v>
      </c>
    </row>
    <row r="99" spans="1:9" ht="24.95" customHeight="1" x14ac:dyDescent="0.2">
      <c r="A99" s="13">
        <v>98</v>
      </c>
      <c r="B99" s="23" t="s">
        <v>502</v>
      </c>
      <c r="C99" s="27">
        <v>10</v>
      </c>
      <c r="D99" s="1">
        <f t="shared" si="19"/>
        <v>12000</v>
      </c>
      <c r="E99" s="1">
        <f t="shared" si="20"/>
        <v>1000</v>
      </c>
      <c r="F99" s="1">
        <f t="shared" si="15"/>
        <v>13000</v>
      </c>
      <c r="G99" s="21">
        <f t="shared" si="16"/>
        <v>23000</v>
      </c>
      <c r="H99" s="21">
        <f t="shared" si="17"/>
        <v>33000</v>
      </c>
      <c r="I99" s="21">
        <f t="shared" si="18"/>
        <v>53000</v>
      </c>
    </row>
    <row r="100" spans="1:9" ht="24.95" customHeight="1" x14ac:dyDescent="0.2">
      <c r="A100" s="13">
        <v>99</v>
      </c>
      <c r="B100" s="23" t="s">
        <v>503</v>
      </c>
      <c r="C100" s="27">
        <v>175</v>
      </c>
      <c r="D100" s="1">
        <f t="shared" si="19"/>
        <v>20000</v>
      </c>
      <c r="E100" s="1">
        <f t="shared" si="20"/>
        <v>5250</v>
      </c>
      <c r="F100" s="1">
        <f t="shared" si="15"/>
        <v>25250</v>
      </c>
      <c r="G100" s="21">
        <f t="shared" si="16"/>
        <v>35250</v>
      </c>
      <c r="H100" s="21">
        <f t="shared" si="17"/>
        <v>45250</v>
      </c>
      <c r="I100" s="21">
        <f t="shared" si="18"/>
        <v>65250</v>
      </c>
    </row>
    <row r="101" spans="1:9" ht="24.95" customHeight="1" x14ac:dyDescent="0.2">
      <c r="A101" s="13">
        <v>100</v>
      </c>
      <c r="B101" s="23" t="s">
        <v>504</v>
      </c>
      <c r="C101" s="26">
        <v>9</v>
      </c>
      <c r="D101" s="1">
        <f t="shared" si="19"/>
        <v>12000</v>
      </c>
      <c r="E101" s="1">
        <f t="shared" si="20"/>
        <v>900</v>
      </c>
      <c r="F101" s="1">
        <f t="shared" si="15"/>
        <v>12900</v>
      </c>
      <c r="G101" s="21">
        <f t="shared" si="16"/>
        <v>22900</v>
      </c>
      <c r="H101" s="21">
        <f t="shared" si="17"/>
        <v>32900</v>
      </c>
      <c r="I101" s="21">
        <f t="shared" si="18"/>
        <v>52900</v>
      </c>
    </row>
    <row r="102" spans="1:9" ht="24.95" customHeight="1" x14ac:dyDescent="0.2">
      <c r="A102" s="13">
        <v>101</v>
      </c>
      <c r="B102" s="23" t="s">
        <v>505</v>
      </c>
      <c r="C102" s="24">
        <v>225</v>
      </c>
      <c r="D102" s="1">
        <f t="shared" si="19"/>
        <v>20000</v>
      </c>
      <c r="E102" s="1">
        <f t="shared" si="20"/>
        <v>6750</v>
      </c>
      <c r="F102" s="1">
        <f t="shared" si="15"/>
        <v>26750</v>
      </c>
      <c r="G102" s="21">
        <f t="shared" si="16"/>
        <v>36750</v>
      </c>
      <c r="H102" s="21">
        <f t="shared" si="17"/>
        <v>46750</v>
      </c>
      <c r="I102" s="21">
        <f t="shared" si="18"/>
        <v>66750</v>
      </c>
    </row>
    <row r="103" spans="1:9" ht="24.95" customHeight="1" x14ac:dyDescent="0.2">
      <c r="A103" s="13">
        <v>102</v>
      </c>
      <c r="B103" s="23" t="s">
        <v>938</v>
      </c>
      <c r="C103" s="24">
        <v>318</v>
      </c>
      <c r="D103" s="1">
        <f t="shared" si="19"/>
        <v>20000</v>
      </c>
      <c r="E103" s="1">
        <f t="shared" si="20"/>
        <v>9540</v>
      </c>
      <c r="F103" s="1">
        <f t="shared" si="15"/>
        <v>29540</v>
      </c>
      <c r="G103" s="21">
        <f t="shared" si="16"/>
        <v>39540</v>
      </c>
      <c r="H103" s="21">
        <f t="shared" si="17"/>
        <v>49540</v>
      </c>
      <c r="I103" s="21">
        <f t="shared" si="18"/>
        <v>69540</v>
      </c>
    </row>
    <row r="104" spans="1:9" ht="24.95" customHeight="1" x14ac:dyDescent="0.2">
      <c r="A104" s="13">
        <v>103</v>
      </c>
      <c r="B104" s="23" t="s">
        <v>939</v>
      </c>
      <c r="C104" s="24">
        <v>64</v>
      </c>
      <c r="D104" s="1">
        <f t="shared" si="19"/>
        <v>12000</v>
      </c>
      <c r="E104" s="1">
        <f t="shared" si="20"/>
        <v>6400</v>
      </c>
      <c r="F104" s="1">
        <f t="shared" si="15"/>
        <v>18400</v>
      </c>
      <c r="G104" s="21">
        <f t="shared" si="16"/>
        <v>28400</v>
      </c>
      <c r="H104" s="21">
        <f t="shared" si="17"/>
        <v>38400</v>
      </c>
      <c r="I104" s="21">
        <f t="shared" si="18"/>
        <v>58400</v>
      </c>
    </row>
    <row r="105" spans="1:9" ht="24.95" customHeight="1" x14ac:dyDescent="0.2">
      <c r="A105" s="13">
        <v>104</v>
      </c>
      <c r="B105" s="23" t="s">
        <v>940</v>
      </c>
      <c r="C105" s="24">
        <v>123</v>
      </c>
      <c r="D105" s="1">
        <f t="shared" si="19"/>
        <v>20000</v>
      </c>
      <c r="E105" s="1">
        <f t="shared" si="20"/>
        <v>3690</v>
      </c>
      <c r="F105" s="1">
        <f t="shared" si="15"/>
        <v>23690</v>
      </c>
      <c r="G105" s="21">
        <f t="shared" si="16"/>
        <v>33690</v>
      </c>
      <c r="H105" s="21">
        <f t="shared" si="17"/>
        <v>43690</v>
      </c>
      <c r="I105" s="21">
        <f t="shared" si="18"/>
        <v>63690</v>
      </c>
    </row>
    <row r="106" spans="1:9" ht="24.95" customHeight="1" x14ac:dyDescent="0.2">
      <c r="A106" s="13">
        <v>105</v>
      </c>
      <c r="B106" s="23" t="s">
        <v>941</v>
      </c>
      <c r="C106" s="24">
        <v>105</v>
      </c>
      <c r="D106" s="1">
        <f t="shared" si="19"/>
        <v>20000</v>
      </c>
      <c r="E106" s="1">
        <f t="shared" si="20"/>
        <v>3150</v>
      </c>
      <c r="F106" s="1">
        <f t="shared" si="15"/>
        <v>23150</v>
      </c>
      <c r="G106" s="21">
        <f t="shared" si="16"/>
        <v>33150</v>
      </c>
      <c r="H106" s="21">
        <f t="shared" si="17"/>
        <v>43150</v>
      </c>
      <c r="I106" s="21">
        <f t="shared" si="18"/>
        <v>63150</v>
      </c>
    </row>
    <row r="107" spans="1:9" ht="24.95" customHeight="1" x14ac:dyDescent="0.2">
      <c r="A107" s="13">
        <v>106</v>
      </c>
      <c r="B107" s="23" t="s">
        <v>506</v>
      </c>
      <c r="C107" s="24">
        <v>13</v>
      </c>
      <c r="D107" s="1">
        <f t="shared" si="19"/>
        <v>12000</v>
      </c>
      <c r="E107" s="1">
        <f t="shared" si="20"/>
        <v>1300</v>
      </c>
      <c r="F107" s="1">
        <f>D107+E107</f>
        <v>13300</v>
      </c>
      <c r="G107" s="21">
        <f>F107+10000</f>
        <v>23300</v>
      </c>
      <c r="H107" s="21">
        <f>F107+20000</f>
        <v>33300</v>
      </c>
      <c r="I107" s="21">
        <f>F107+40000</f>
        <v>53300</v>
      </c>
    </row>
    <row r="108" spans="1:9" ht="24.95" customHeight="1" x14ac:dyDescent="0.2">
      <c r="A108" s="13">
        <v>107</v>
      </c>
      <c r="B108" s="23" t="s">
        <v>507</v>
      </c>
      <c r="C108" s="24">
        <v>46</v>
      </c>
      <c r="D108" s="1">
        <f t="shared" si="19"/>
        <v>12000</v>
      </c>
      <c r="E108" s="1">
        <f t="shared" si="20"/>
        <v>4600</v>
      </c>
      <c r="F108" s="1">
        <f t="shared" si="15"/>
        <v>16600</v>
      </c>
      <c r="G108" s="21">
        <f t="shared" si="16"/>
        <v>26600</v>
      </c>
      <c r="H108" s="21">
        <f t="shared" si="17"/>
        <v>36600</v>
      </c>
      <c r="I108" s="21">
        <f t="shared" si="18"/>
        <v>56600</v>
      </c>
    </row>
    <row r="109" spans="1:9" ht="24.95" customHeight="1" x14ac:dyDescent="0.2">
      <c r="A109" s="13">
        <v>108</v>
      </c>
      <c r="B109" s="23" t="s">
        <v>508</v>
      </c>
      <c r="C109" s="24">
        <v>51</v>
      </c>
      <c r="D109" s="1">
        <f t="shared" si="19"/>
        <v>12000</v>
      </c>
      <c r="E109" s="1">
        <f t="shared" si="20"/>
        <v>5100</v>
      </c>
      <c r="F109" s="1">
        <f t="shared" si="15"/>
        <v>17100</v>
      </c>
      <c r="G109" s="21">
        <f t="shared" si="16"/>
        <v>27100</v>
      </c>
      <c r="H109" s="21">
        <f t="shared" si="17"/>
        <v>37100</v>
      </c>
      <c r="I109" s="21">
        <f t="shared" si="18"/>
        <v>57100</v>
      </c>
    </row>
    <row r="110" spans="1:9" ht="24.95" customHeight="1" x14ac:dyDescent="0.2">
      <c r="A110" s="13">
        <v>109</v>
      </c>
      <c r="B110" s="23" t="s">
        <v>509</v>
      </c>
      <c r="C110" s="24">
        <v>59</v>
      </c>
      <c r="D110" s="1">
        <f t="shared" si="19"/>
        <v>12000</v>
      </c>
      <c r="E110" s="1">
        <f t="shared" si="20"/>
        <v>5900</v>
      </c>
      <c r="F110" s="1">
        <f t="shared" si="15"/>
        <v>17900</v>
      </c>
      <c r="G110" s="21">
        <f t="shared" si="16"/>
        <v>27900</v>
      </c>
      <c r="H110" s="21">
        <f t="shared" si="17"/>
        <v>37900</v>
      </c>
      <c r="I110" s="21">
        <f t="shared" si="18"/>
        <v>57900</v>
      </c>
    </row>
    <row r="111" spans="1:9" ht="24.95" customHeight="1" x14ac:dyDescent="0.2">
      <c r="A111" s="13">
        <v>110</v>
      </c>
      <c r="B111" s="23" t="s">
        <v>510</v>
      </c>
      <c r="C111" s="24">
        <v>54</v>
      </c>
      <c r="D111" s="1">
        <f t="shared" si="19"/>
        <v>12000</v>
      </c>
      <c r="E111" s="1">
        <f t="shared" si="20"/>
        <v>5400</v>
      </c>
      <c r="F111" s="1">
        <f t="shared" si="15"/>
        <v>17400</v>
      </c>
      <c r="G111" s="21">
        <f t="shared" si="16"/>
        <v>27400</v>
      </c>
      <c r="H111" s="21">
        <f t="shared" si="17"/>
        <v>37400</v>
      </c>
      <c r="I111" s="21">
        <f t="shared" si="18"/>
        <v>57400</v>
      </c>
    </row>
    <row r="112" spans="1:9" ht="24.95" customHeight="1" x14ac:dyDescent="0.2">
      <c r="A112" s="13">
        <v>111</v>
      </c>
      <c r="B112" s="23" t="s">
        <v>511</v>
      </c>
      <c r="C112" s="24">
        <v>28</v>
      </c>
      <c r="D112" s="1">
        <f t="shared" si="19"/>
        <v>12000</v>
      </c>
      <c r="E112" s="1">
        <f t="shared" si="20"/>
        <v>2800</v>
      </c>
      <c r="F112" s="1">
        <f t="shared" si="15"/>
        <v>14800</v>
      </c>
      <c r="G112" s="21">
        <f t="shared" si="16"/>
        <v>24800</v>
      </c>
      <c r="H112" s="21">
        <f t="shared" si="17"/>
        <v>34800</v>
      </c>
      <c r="I112" s="21">
        <f t="shared" si="18"/>
        <v>54800</v>
      </c>
    </row>
    <row r="113" spans="1:9" ht="24.95" customHeight="1" x14ac:dyDescent="0.2">
      <c r="A113" s="13">
        <v>112</v>
      </c>
      <c r="B113" s="23" t="s">
        <v>512</v>
      </c>
      <c r="C113" s="26">
        <v>42</v>
      </c>
      <c r="D113" s="1">
        <f t="shared" si="19"/>
        <v>12000</v>
      </c>
      <c r="E113" s="1">
        <f t="shared" si="20"/>
        <v>4200</v>
      </c>
      <c r="F113" s="1">
        <f t="shared" si="15"/>
        <v>16200</v>
      </c>
      <c r="G113" s="21">
        <f t="shared" si="16"/>
        <v>26200</v>
      </c>
      <c r="H113" s="21">
        <f t="shared" si="17"/>
        <v>36200</v>
      </c>
      <c r="I113" s="21">
        <f t="shared" si="18"/>
        <v>56200</v>
      </c>
    </row>
    <row r="114" spans="1:9" ht="24.95" customHeight="1" x14ac:dyDescent="0.2">
      <c r="A114" s="13">
        <v>113</v>
      </c>
      <c r="B114" s="23" t="s">
        <v>513</v>
      </c>
      <c r="C114" s="24">
        <v>44</v>
      </c>
      <c r="D114" s="1">
        <f t="shared" si="19"/>
        <v>12000</v>
      </c>
      <c r="E114" s="1">
        <f t="shared" si="20"/>
        <v>4400</v>
      </c>
      <c r="F114" s="1">
        <f t="shared" ref="F114:F167" si="21">D114+E114</f>
        <v>16400</v>
      </c>
      <c r="G114" s="21">
        <f t="shared" si="16"/>
        <v>26400</v>
      </c>
      <c r="H114" s="21">
        <f t="shared" si="17"/>
        <v>36400</v>
      </c>
      <c r="I114" s="21">
        <f t="shared" si="18"/>
        <v>56400</v>
      </c>
    </row>
    <row r="115" spans="1:9" ht="24.95" customHeight="1" x14ac:dyDescent="0.2">
      <c r="A115" s="13">
        <v>114</v>
      </c>
      <c r="B115" s="23" t="s">
        <v>514</v>
      </c>
      <c r="C115" s="24">
        <v>8</v>
      </c>
      <c r="D115" s="1">
        <f t="shared" si="19"/>
        <v>12000</v>
      </c>
      <c r="E115" s="1">
        <f t="shared" si="20"/>
        <v>800</v>
      </c>
      <c r="F115" s="1">
        <f t="shared" si="21"/>
        <v>12800</v>
      </c>
      <c r="G115" s="21">
        <f t="shared" si="16"/>
        <v>22800</v>
      </c>
      <c r="H115" s="21">
        <f t="shared" si="17"/>
        <v>32800</v>
      </c>
      <c r="I115" s="21">
        <f t="shared" si="18"/>
        <v>52800</v>
      </c>
    </row>
    <row r="116" spans="1:9" ht="24.95" customHeight="1" x14ac:dyDescent="0.2">
      <c r="A116" s="13">
        <v>115</v>
      </c>
      <c r="B116" s="23" t="s">
        <v>515</v>
      </c>
      <c r="C116" s="24">
        <v>25</v>
      </c>
      <c r="D116" s="1">
        <f t="shared" si="19"/>
        <v>12000</v>
      </c>
      <c r="E116" s="1">
        <f t="shared" si="20"/>
        <v>2500</v>
      </c>
      <c r="F116" s="1">
        <f t="shared" si="21"/>
        <v>14500</v>
      </c>
      <c r="G116" s="21">
        <f t="shared" si="16"/>
        <v>24500</v>
      </c>
      <c r="H116" s="21">
        <f t="shared" si="17"/>
        <v>34500</v>
      </c>
      <c r="I116" s="21">
        <f t="shared" si="18"/>
        <v>54500</v>
      </c>
    </row>
    <row r="117" spans="1:9" ht="24.95" customHeight="1" x14ac:dyDescent="0.2">
      <c r="A117" s="13">
        <v>116</v>
      </c>
      <c r="B117" s="23" t="s">
        <v>516</v>
      </c>
      <c r="C117" s="24">
        <v>203</v>
      </c>
      <c r="D117" s="1">
        <f t="shared" si="19"/>
        <v>20000</v>
      </c>
      <c r="E117" s="1">
        <f t="shared" si="20"/>
        <v>6090</v>
      </c>
      <c r="F117" s="1">
        <f t="shared" si="21"/>
        <v>26090</v>
      </c>
      <c r="G117" s="21">
        <f t="shared" si="16"/>
        <v>36090</v>
      </c>
      <c r="H117" s="21">
        <f t="shared" si="17"/>
        <v>46090</v>
      </c>
      <c r="I117" s="21">
        <f t="shared" si="18"/>
        <v>66090</v>
      </c>
    </row>
    <row r="118" spans="1:9" ht="24.95" customHeight="1" x14ac:dyDescent="0.2">
      <c r="A118" s="13">
        <v>117</v>
      </c>
      <c r="B118" s="23" t="s">
        <v>517</v>
      </c>
      <c r="C118" s="24">
        <v>2</v>
      </c>
      <c r="D118" s="1">
        <f t="shared" si="19"/>
        <v>0</v>
      </c>
      <c r="E118" s="1">
        <f t="shared" si="20"/>
        <v>0</v>
      </c>
      <c r="F118" s="1">
        <f t="shared" si="21"/>
        <v>0</v>
      </c>
      <c r="G118" s="21">
        <v>0</v>
      </c>
      <c r="H118" s="21">
        <v>0</v>
      </c>
      <c r="I118" s="21">
        <v>0</v>
      </c>
    </row>
    <row r="119" spans="1:9" ht="24.95" customHeight="1" x14ac:dyDescent="0.2">
      <c r="A119" s="13">
        <v>118</v>
      </c>
      <c r="B119" s="23" t="s">
        <v>518</v>
      </c>
      <c r="C119" s="26">
        <v>95</v>
      </c>
      <c r="D119" s="1">
        <f t="shared" si="19"/>
        <v>12000</v>
      </c>
      <c r="E119" s="1">
        <f t="shared" si="20"/>
        <v>9500</v>
      </c>
      <c r="F119" s="1">
        <f t="shared" si="21"/>
        <v>21500</v>
      </c>
      <c r="G119" s="21">
        <f t="shared" si="16"/>
        <v>31500</v>
      </c>
      <c r="H119" s="21">
        <f t="shared" si="17"/>
        <v>41500</v>
      </c>
      <c r="I119" s="21">
        <f t="shared" si="18"/>
        <v>61500</v>
      </c>
    </row>
    <row r="120" spans="1:9" ht="24.95" customHeight="1" x14ac:dyDescent="0.2">
      <c r="A120" s="13">
        <v>119</v>
      </c>
      <c r="B120" s="23" t="s">
        <v>519</v>
      </c>
      <c r="C120" s="24">
        <v>22</v>
      </c>
      <c r="D120" s="1">
        <f t="shared" si="19"/>
        <v>12000</v>
      </c>
      <c r="E120" s="1">
        <f t="shared" si="20"/>
        <v>2200</v>
      </c>
      <c r="F120" s="1">
        <f t="shared" si="21"/>
        <v>14200</v>
      </c>
      <c r="G120" s="21">
        <f t="shared" si="16"/>
        <v>24200</v>
      </c>
      <c r="H120" s="21">
        <f t="shared" si="17"/>
        <v>34200</v>
      </c>
      <c r="I120" s="21">
        <f t="shared" si="18"/>
        <v>54200</v>
      </c>
    </row>
    <row r="121" spans="1:9" ht="24.95" customHeight="1" x14ac:dyDescent="0.2">
      <c r="A121" s="13">
        <v>120</v>
      </c>
      <c r="B121" s="23" t="s">
        <v>520</v>
      </c>
      <c r="C121" s="24">
        <v>236</v>
      </c>
      <c r="D121" s="1">
        <f t="shared" si="19"/>
        <v>20000</v>
      </c>
      <c r="E121" s="1">
        <f t="shared" si="20"/>
        <v>7080</v>
      </c>
      <c r="F121" s="1">
        <f t="shared" si="21"/>
        <v>27080</v>
      </c>
      <c r="G121" s="21">
        <f t="shared" si="16"/>
        <v>37080</v>
      </c>
      <c r="H121" s="21">
        <f t="shared" si="17"/>
        <v>47080</v>
      </c>
      <c r="I121" s="21">
        <f t="shared" si="18"/>
        <v>67080</v>
      </c>
    </row>
    <row r="122" spans="1:9" ht="24.95" customHeight="1" x14ac:dyDescent="0.2">
      <c r="A122" s="13">
        <v>121</v>
      </c>
      <c r="B122" s="23" t="s">
        <v>521</v>
      </c>
      <c r="C122" s="24">
        <v>40</v>
      </c>
      <c r="D122" s="1">
        <f t="shared" si="19"/>
        <v>12000</v>
      </c>
      <c r="E122" s="1">
        <f t="shared" si="20"/>
        <v>4000</v>
      </c>
      <c r="F122" s="1">
        <f t="shared" si="21"/>
        <v>16000</v>
      </c>
      <c r="G122" s="21">
        <f t="shared" si="16"/>
        <v>26000</v>
      </c>
      <c r="H122" s="21">
        <f t="shared" si="17"/>
        <v>36000</v>
      </c>
      <c r="I122" s="21">
        <f t="shared" si="18"/>
        <v>56000</v>
      </c>
    </row>
    <row r="123" spans="1:9" ht="24.95" customHeight="1" x14ac:dyDescent="0.2">
      <c r="A123" s="13">
        <v>122</v>
      </c>
      <c r="B123" s="23" t="s">
        <v>522</v>
      </c>
      <c r="C123" s="26">
        <v>135</v>
      </c>
      <c r="D123" s="1">
        <f t="shared" si="19"/>
        <v>20000</v>
      </c>
      <c r="E123" s="1">
        <f t="shared" si="20"/>
        <v>4050</v>
      </c>
      <c r="F123" s="1">
        <f t="shared" si="21"/>
        <v>24050</v>
      </c>
      <c r="G123" s="21">
        <f t="shared" si="16"/>
        <v>34050</v>
      </c>
      <c r="H123" s="21">
        <f t="shared" si="17"/>
        <v>44050</v>
      </c>
      <c r="I123" s="21">
        <f t="shared" si="18"/>
        <v>64050</v>
      </c>
    </row>
    <row r="124" spans="1:9" ht="24.95" customHeight="1" x14ac:dyDescent="0.2">
      <c r="A124" s="13">
        <v>123</v>
      </c>
      <c r="B124" s="23" t="s">
        <v>523</v>
      </c>
      <c r="C124" s="24">
        <v>21</v>
      </c>
      <c r="D124" s="1">
        <f t="shared" si="19"/>
        <v>12000</v>
      </c>
      <c r="E124" s="1">
        <f t="shared" si="20"/>
        <v>2100</v>
      </c>
      <c r="F124" s="1">
        <f t="shared" si="21"/>
        <v>14100</v>
      </c>
      <c r="G124" s="21">
        <f t="shared" si="16"/>
        <v>24100</v>
      </c>
      <c r="H124" s="21">
        <f t="shared" si="17"/>
        <v>34100</v>
      </c>
      <c r="I124" s="21">
        <f t="shared" si="18"/>
        <v>54100</v>
      </c>
    </row>
    <row r="125" spans="1:9" ht="24.95" customHeight="1" x14ac:dyDescent="0.2">
      <c r="A125" s="13">
        <v>124</v>
      </c>
      <c r="B125" s="23" t="s">
        <v>524</v>
      </c>
      <c r="C125" s="24">
        <v>22</v>
      </c>
      <c r="D125" s="1">
        <f t="shared" si="19"/>
        <v>12000</v>
      </c>
      <c r="E125" s="1">
        <f t="shared" si="20"/>
        <v>2200</v>
      </c>
      <c r="F125" s="1">
        <f t="shared" si="21"/>
        <v>14200</v>
      </c>
      <c r="G125" s="21">
        <f t="shared" si="16"/>
        <v>24200</v>
      </c>
      <c r="H125" s="21">
        <f t="shared" si="17"/>
        <v>34200</v>
      </c>
      <c r="I125" s="21">
        <f t="shared" si="18"/>
        <v>54200</v>
      </c>
    </row>
    <row r="126" spans="1:9" ht="24.95" customHeight="1" x14ac:dyDescent="0.2">
      <c r="A126" s="13">
        <v>125</v>
      </c>
      <c r="B126" s="23" t="s">
        <v>525</v>
      </c>
      <c r="C126" s="24">
        <v>145</v>
      </c>
      <c r="D126" s="1">
        <f t="shared" ref="D126:D168" si="22">IF(C126&gt;500,35000,IF(C126&gt;100,20000,IF(C126&gt;=5,12000,0)))</f>
        <v>20000</v>
      </c>
      <c r="E126" s="1">
        <f t="shared" ref="E126:E168" si="23">IF(C126&gt;500,0,IF(C126&gt;100,C126*30,IF(C126&gt;=5,C126*100,0)))</f>
        <v>4350</v>
      </c>
      <c r="F126" s="1">
        <f t="shared" si="21"/>
        <v>24350</v>
      </c>
      <c r="G126" s="21">
        <f t="shared" si="16"/>
        <v>34350</v>
      </c>
      <c r="H126" s="21">
        <f t="shared" si="17"/>
        <v>44350</v>
      </c>
      <c r="I126" s="21">
        <f t="shared" si="18"/>
        <v>64350</v>
      </c>
    </row>
    <row r="127" spans="1:9" ht="24.95" customHeight="1" x14ac:dyDescent="0.2">
      <c r="A127" s="13">
        <v>126</v>
      </c>
      <c r="B127" s="23" t="s">
        <v>526</v>
      </c>
      <c r="C127" s="26">
        <v>7</v>
      </c>
      <c r="D127" s="1">
        <f t="shared" si="22"/>
        <v>12000</v>
      </c>
      <c r="E127" s="1">
        <f t="shared" si="23"/>
        <v>700</v>
      </c>
      <c r="F127" s="1">
        <f t="shared" si="21"/>
        <v>12700</v>
      </c>
      <c r="G127" s="21">
        <f t="shared" si="16"/>
        <v>22700</v>
      </c>
      <c r="H127" s="21">
        <f t="shared" si="17"/>
        <v>32700</v>
      </c>
      <c r="I127" s="21">
        <f t="shared" si="18"/>
        <v>52700</v>
      </c>
    </row>
    <row r="128" spans="1:9" ht="24.95" customHeight="1" x14ac:dyDescent="0.2">
      <c r="A128" s="13">
        <v>127</v>
      </c>
      <c r="B128" s="23" t="s">
        <v>527</v>
      </c>
      <c r="C128" s="24">
        <v>38</v>
      </c>
      <c r="D128" s="1">
        <f t="shared" si="22"/>
        <v>12000</v>
      </c>
      <c r="E128" s="1">
        <f t="shared" si="23"/>
        <v>3800</v>
      </c>
      <c r="F128" s="1">
        <f t="shared" si="21"/>
        <v>15800</v>
      </c>
      <c r="G128" s="21">
        <f t="shared" si="16"/>
        <v>25800</v>
      </c>
      <c r="H128" s="21">
        <f t="shared" si="17"/>
        <v>35800</v>
      </c>
      <c r="I128" s="21">
        <f t="shared" si="18"/>
        <v>55800</v>
      </c>
    </row>
    <row r="129" spans="1:9" ht="24.95" customHeight="1" x14ac:dyDescent="0.2">
      <c r="A129" s="13">
        <v>128</v>
      </c>
      <c r="B129" s="23" t="s">
        <v>528</v>
      </c>
      <c r="C129" s="24">
        <v>15</v>
      </c>
      <c r="D129" s="1">
        <f t="shared" si="22"/>
        <v>12000</v>
      </c>
      <c r="E129" s="1">
        <f t="shared" si="23"/>
        <v>1500</v>
      </c>
      <c r="F129" s="1">
        <f t="shared" si="21"/>
        <v>13500</v>
      </c>
      <c r="G129" s="21">
        <f t="shared" ref="G129:G168" si="24">F129+10000</f>
        <v>23500</v>
      </c>
      <c r="H129" s="21">
        <f t="shared" ref="H129:H168" si="25">F129+20000</f>
        <v>33500</v>
      </c>
      <c r="I129" s="21">
        <f t="shared" ref="I129:I168" si="26">F129+40000</f>
        <v>53500</v>
      </c>
    </row>
    <row r="130" spans="1:9" ht="24.95" customHeight="1" x14ac:dyDescent="0.2">
      <c r="A130" s="13">
        <v>129</v>
      </c>
      <c r="B130" s="23" t="s">
        <v>529</v>
      </c>
      <c r="C130" s="24">
        <v>18</v>
      </c>
      <c r="D130" s="1">
        <f t="shared" si="22"/>
        <v>12000</v>
      </c>
      <c r="E130" s="1">
        <f t="shared" si="23"/>
        <v>1800</v>
      </c>
      <c r="F130" s="1">
        <f t="shared" si="21"/>
        <v>13800</v>
      </c>
      <c r="G130" s="21">
        <f t="shared" si="24"/>
        <v>23800</v>
      </c>
      <c r="H130" s="21">
        <f t="shared" si="25"/>
        <v>33800</v>
      </c>
      <c r="I130" s="21">
        <f t="shared" si="26"/>
        <v>53800</v>
      </c>
    </row>
    <row r="131" spans="1:9" ht="24.95" customHeight="1" x14ac:dyDescent="0.2">
      <c r="A131" s="13">
        <v>130</v>
      </c>
      <c r="B131" s="23" t="s">
        <v>530</v>
      </c>
      <c r="C131" s="24">
        <v>34</v>
      </c>
      <c r="D131" s="1">
        <f t="shared" si="22"/>
        <v>12000</v>
      </c>
      <c r="E131" s="1">
        <f t="shared" si="23"/>
        <v>3400</v>
      </c>
      <c r="F131" s="1">
        <f t="shared" si="21"/>
        <v>15400</v>
      </c>
      <c r="G131" s="21">
        <f t="shared" si="24"/>
        <v>25400</v>
      </c>
      <c r="H131" s="21">
        <f t="shared" si="25"/>
        <v>35400</v>
      </c>
      <c r="I131" s="21">
        <f t="shared" si="26"/>
        <v>55400</v>
      </c>
    </row>
    <row r="132" spans="1:9" ht="24.95" customHeight="1" x14ac:dyDescent="0.2">
      <c r="A132" s="13">
        <v>131</v>
      </c>
      <c r="B132" s="23" t="s">
        <v>531</v>
      </c>
      <c r="C132" s="24">
        <v>27</v>
      </c>
      <c r="D132" s="1">
        <f t="shared" si="22"/>
        <v>12000</v>
      </c>
      <c r="E132" s="1">
        <f t="shared" si="23"/>
        <v>2700</v>
      </c>
      <c r="F132" s="1">
        <f t="shared" si="21"/>
        <v>14700</v>
      </c>
      <c r="G132" s="21">
        <f t="shared" si="24"/>
        <v>24700</v>
      </c>
      <c r="H132" s="21">
        <f t="shared" si="25"/>
        <v>34700</v>
      </c>
      <c r="I132" s="21">
        <f t="shared" si="26"/>
        <v>54700</v>
      </c>
    </row>
    <row r="133" spans="1:9" ht="24.95" customHeight="1" x14ac:dyDescent="0.2">
      <c r="A133" s="13">
        <v>132</v>
      </c>
      <c r="B133" s="23" t="s">
        <v>532</v>
      </c>
      <c r="C133" s="24">
        <v>22</v>
      </c>
      <c r="D133" s="1">
        <f t="shared" si="22"/>
        <v>12000</v>
      </c>
      <c r="E133" s="1">
        <f t="shared" si="23"/>
        <v>2200</v>
      </c>
      <c r="F133" s="1">
        <f t="shared" si="21"/>
        <v>14200</v>
      </c>
      <c r="G133" s="21">
        <f t="shared" si="24"/>
        <v>24200</v>
      </c>
      <c r="H133" s="21">
        <f t="shared" si="25"/>
        <v>34200</v>
      </c>
      <c r="I133" s="21">
        <f t="shared" si="26"/>
        <v>54200</v>
      </c>
    </row>
    <row r="134" spans="1:9" ht="24.95" customHeight="1" x14ac:dyDescent="0.2">
      <c r="A134" s="13">
        <v>133</v>
      </c>
      <c r="B134" s="23" t="s">
        <v>533</v>
      </c>
      <c r="C134" s="24">
        <v>27</v>
      </c>
      <c r="D134" s="1">
        <f t="shared" si="22"/>
        <v>12000</v>
      </c>
      <c r="E134" s="1">
        <f t="shared" si="23"/>
        <v>2700</v>
      </c>
      <c r="F134" s="1">
        <f t="shared" si="21"/>
        <v>14700</v>
      </c>
      <c r="G134" s="21">
        <f t="shared" si="24"/>
        <v>24700</v>
      </c>
      <c r="H134" s="21">
        <f t="shared" si="25"/>
        <v>34700</v>
      </c>
      <c r="I134" s="21">
        <f t="shared" si="26"/>
        <v>54700</v>
      </c>
    </row>
    <row r="135" spans="1:9" ht="24.95" customHeight="1" x14ac:dyDescent="0.2">
      <c r="A135" s="13">
        <v>134</v>
      </c>
      <c r="B135" s="23" t="s">
        <v>534</v>
      </c>
      <c r="C135" s="24">
        <v>35</v>
      </c>
      <c r="D135" s="1">
        <f t="shared" si="22"/>
        <v>12000</v>
      </c>
      <c r="E135" s="1">
        <f t="shared" si="23"/>
        <v>3500</v>
      </c>
      <c r="F135" s="1">
        <f t="shared" si="21"/>
        <v>15500</v>
      </c>
      <c r="G135" s="21">
        <f t="shared" si="24"/>
        <v>25500</v>
      </c>
      <c r="H135" s="21">
        <f t="shared" si="25"/>
        <v>35500</v>
      </c>
      <c r="I135" s="21">
        <f t="shared" si="26"/>
        <v>55500</v>
      </c>
    </row>
    <row r="136" spans="1:9" ht="24.95" customHeight="1" x14ac:dyDescent="0.2">
      <c r="A136" s="13">
        <v>135</v>
      </c>
      <c r="B136" s="23" t="s">
        <v>535</v>
      </c>
      <c r="C136" s="24">
        <v>11</v>
      </c>
      <c r="D136" s="1">
        <f t="shared" si="22"/>
        <v>12000</v>
      </c>
      <c r="E136" s="1">
        <f t="shared" si="23"/>
        <v>1100</v>
      </c>
      <c r="F136" s="1">
        <f t="shared" si="21"/>
        <v>13100</v>
      </c>
      <c r="G136" s="21">
        <f t="shared" si="24"/>
        <v>23100</v>
      </c>
      <c r="H136" s="21">
        <f t="shared" si="25"/>
        <v>33100</v>
      </c>
      <c r="I136" s="21">
        <f t="shared" si="26"/>
        <v>53100</v>
      </c>
    </row>
    <row r="137" spans="1:9" ht="24.95" customHeight="1" x14ac:dyDescent="0.2">
      <c r="A137" s="13">
        <v>136</v>
      </c>
      <c r="B137" s="23" t="s">
        <v>56</v>
      </c>
      <c r="C137" s="24">
        <v>50</v>
      </c>
      <c r="D137" s="1">
        <f t="shared" si="22"/>
        <v>12000</v>
      </c>
      <c r="E137" s="1">
        <f t="shared" si="23"/>
        <v>5000</v>
      </c>
      <c r="F137" s="1">
        <f t="shared" si="21"/>
        <v>17000</v>
      </c>
      <c r="G137" s="21">
        <f t="shared" si="24"/>
        <v>27000</v>
      </c>
      <c r="H137" s="21">
        <f t="shared" si="25"/>
        <v>37000</v>
      </c>
      <c r="I137" s="21">
        <f t="shared" si="26"/>
        <v>57000</v>
      </c>
    </row>
    <row r="138" spans="1:9" ht="24.95" customHeight="1" x14ac:dyDescent="0.2">
      <c r="A138" s="13">
        <v>137</v>
      </c>
      <c r="B138" s="23" t="s">
        <v>536</v>
      </c>
      <c r="C138" s="24">
        <v>69</v>
      </c>
      <c r="D138" s="1">
        <f t="shared" si="22"/>
        <v>12000</v>
      </c>
      <c r="E138" s="1">
        <f t="shared" si="23"/>
        <v>6900</v>
      </c>
      <c r="F138" s="1">
        <f t="shared" si="21"/>
        <v>18900</v>
      </c>
      <c r="G138" s="21">
        <f t="shared" si="24"/>
        <v>28900</v>
      </c>
      <c r="H138" s="21">
        <f t="shared" si="25"/>
        <v>38900</v>
      </c>
      <c r="I138" s="21">
        <f t="shared" si="26"/>
        <v>58900</v>
      </c>
    </row>
    <row r="139" spans="1:9" ht="24.95" customHeight="1" x14ac:dyDescent="0.2">
      <c r="A139" s="13">
        <v>138</v>
      </c>
      <c r="B139" s="23" t="s">
        <v>537</v>
      </c>
      <c r="C139" s="24">
        <v>27</v>
      </c>
      <c r="D139" s="1">
        <f t="shared" si="22"/>
        <v>12000</v>
      </c>
      <c r="E139" s="1">
        <f t="shared" si="23"/>
        <v>2700</v>
      </c>
      <c r="F139" s="1">
        <f t="shared" si="21"/>
        <v>14700</v>
      </c>
      <c r="G139" s="21">
        <f t="shared" si="24"/>
        <v>24700</v>
      </c>
      <c r="H139" s="21">
        <f t="shared" si="25"/>
        <v>34700</v>
      </c>
      <c r="I139" s="21">
        <f t="shared" si="26"/>
        <v>54700</v>
      </c>
    </row>
    <row r="140" spans="1:9" ht="24.95" customHeight="1" x14ac:dyDescent="0.2">
      <c r="A140" s="13">
        <v>139</v>
      </c>
      <c r="B140" s="23" t="s">
        <v>538</v>
      </c>
      <c r="C140" s="24">
        <v>10</v>
      </c>
      <c r="D140" s="1">
        <f t="shared" si="22"/>
        <v>12000</v>
      </c>
      <c r="E140" s="1">
        <f t="shared" si="23"/>
        <v>1000</v>
      </c>
      <c r="F140" s="1">
        <f t="shared" si="21"/>
        <v>13000</v>
      </c>
      <c r="G140" s="21">
        <f t="shared" si="24"/>
        <v>23000</v>
      </c>
      <c r="H140" s="21">
        <f t="shared" si="25"/>
        <v>33000</v>
      </c>
      <c r="I140" s="21">
        <f t="shared" si="26"/>
        <v>53000</v>
      </c>
    </row>
    <row r="141" spans="1:9" ht="24.95" customHeight="1" x14ac:dyDescent="0.2">
      <c r="A141" s="13">
        <v>140</v>
      </c>
      <c r="B141" s="23" t="s">
        <v>539</v>
      </c>
      <c r="C141" s="27">
        <v>41</v>
      </c>
      <c r="D141" s="1">
        <f t="shared" si="22"/>
        <v>12000</v>
      </c>
      <c r="E141" s="1">
        <f t="shared" si="23"/>
        <v>4100</v>
      </c>
      <c r="F141" s="1">
        <f t="shared" si="21"/>
        <v>16100</v>
      </c>
      <c r="G141" s="21">
        <f t="shared" si="24"/>
        <v>26100</v>
      </c>
      <c r="H141" s="21">
        <f t="shared" si="25"/>
        <v>36100</v>
      </c>
      <c r="I141" s="21">
        <f t="shared" si="26"/>
        <v>56100</v>
      </c>
    </row>
    <row r="142" spans="1:9" ht="24.95" customHeight="1" x14ac:dyDescent="0.2">
      <c r="A142" s="13">
        <v>141</v>
      </c>
      <c r="B142" s="23" t="s">
        <v>540</v>
      </c>
      <c r="C142" s="24">
        <v>29</v>
      </c>
      <c r="D142" s="1">
        <f t="shared" si="22"/>
        <v>12000</v>
      </c>
      <c r="E142" s="1">
        <f t="shared" si="23"/>
        <v>2900</v>
      </c>
      <c r="F142" s="1">
        <f t="shared" si="21"/>
        <v>14900</v>
      </c>
      <c r="G142" s="21">
        <f t="shared" si="24"/>
        <v>24900</v>
      </c>
      <c r="H142" s="21">
        <f t="shared" si="25"/>
        <v>34900</v>
      </c>
      <c r="I142" s="21">
        <f t="shared" si="26"/>
        <v>54900</v>
      </c>
    </row>
    <row r="143" spans="1:9" ht="24.95" customHeight="1" x14ac:dyDescent="0.2">
      <c r="A143" s="13">
        <v>142</v>
      </c>
      <c r="B143" s="23" t="s">
        <v>541</v>
      </c>
      <c r="C143" s="27">
        <v>58</v>
      </c>
      <c r="D143" s="1">
        <f t="shared" si="22"/>
        <v>12000</v>
      </c>
      <c r="E143" s="1">
        <f t="shared" si="23"/>
        <v>5800</v>
      </c>
      <c r="F143" s="1">
        <f t="shared" si="21"/>
        <v>17800</v>
      </c>
      <c r="G143" s="21">
        <f t="shared" si="24"/>
        <v>27800</v>
      </c>
      <c r="H143" s="21">
        <f t="shared" si="25"/>
        <v>37800</v>
      </c>
      <c r="I143" s="21">
        <f t="shared" si="26"/>
        <v>57800</v>
      </c>
    </row>
    <row r="144" spans="1:9" ht="24.95" customHeight="1" x14ac:dyDescent="0.2">
      <c r="A144" s="13">
        <v>143</v>
      </c>
      <c r="B144" s="23" t="s">
        <v>542</v>
      </c>
      <c r="C144" s="24">
        <v>26</v>
      </c>
      <c r="D144" s="1">
        <f t="shared" si="22"/>
        <v>12000</v>
      </c>
      <c r="E144" s="1">
        <f t="shared" si="23"/>
        <v>2600</v>
      </c>
      <c r="F144" s="1">
        <f t="shared" si="21"/>
        <v>14600</v>
      </c>
      <c r="G144" s="21">
        <f t="shared" si="24"/>
        <v>24600</v>
      </c>
      <c r="H144" s="21">
        <f t="shared" si="25"/>
        <v>34600</v>
      </c>
      <c r="I144" s="21">
        <f t="shared" si="26"/>
        <v>54600</v>
      </c>
    </row>
    <row r="145" spans="1:9" ht="24.95" customHeight="1" x14ac:dyDescent="0.2">
      <c r="A145" s="13">
        <v>144</v>
      </c>
      <c r="B145" s="23" t="s">
        <v>543</v>
      </c>
      <c r="C145" s="24">
        <v>62</v>
      </c>
      <c r="D145" s="1">
        <f t="shared" si="22"/>
        <v>12000</v>
      </c>
      <c r="E145" s="1">
        <f t="shared" si="23"/>
        <v>6200</v>
      </c>
      <c r="F145" s="1">
        <f t="shared" si="21"/>
        <v>18200</v>
      </c>
      <c r="G145" s="21">
        <f t="shared" si="24"/>
        <v>28200</v>
      </c>
      <c r="H145" s="21">
        <f t="shared" si="25"/>
        <v>38200</v>
      </c>
      <c r="I145" s="21">
        <f t="shared" si="26"/>
        <v>58200</v>
      </c>
    </row>
    <row r="146" spans="1:9" ht="24.95" customHeight="1" x14ac:dyDescent="0.2">
      <c r="A146" s="13">
        <v>145</v>
      </c>
      <c r="B146" s="23" t="s">
        <v>544</v>
      </c>
      <c r="C146" s="24">
        <v>15</v>
      </c>
      <c r="D146" s="1">
        <f t="shared" si="22"/>
        <v>12000</v>
      </c>
      <c r="E146" s="1">
        <f t="shared" si="23"/>
        <v>1500</v>
      </c>
      <c r="F146" s="1">
        <f t="shared" si="21"/>
        <v>13500</v>
      </c>
      <c r="G146" s="21">
        <f t="shared" si="24"/>
        <v>23500</v>
      </c>
      <c r="H146" s="21">
        <f t="shared" si="25"/>
        <v>33500</v>
      </c>
      <c r="I146" s="21">
        <f t="shared" si="26"/>
        <v>53500</v>
      </c>
    </row>
    <row r="147" spans="1:9" ht="24.95" customHeight="1" x14ac:dyDescent="0.2">
      <c r="A147" s="13">
        <v>146</v>
      </c>
      <c r="B147" s="23" t="s">
        <v>545</v>
      </c>
      <c r="C147" s="24">
        <v>49</v>
      </c>
      <c r="D147" s="1">
        <f t="shared" si="22"/>
        <v>12000</v>
      </c>
      <c r="E147" s="1">
        <f t="shared" si="23"/>
        <v>4900</v>
      </c>
      <c r="F147" s="1">
        <f t="shared" si="21"/>
        <v>16900</v>
      </c>
      <c r="G147" s="21">
        <f t="shared" si="24"/>
        <v>26900</v>
      </c>
      <c r="H147" s="21">
        <f t="shared" si="25"/>
        <v>36900</v>
      </c>
      <c r="I147" s="21">
        <f t="shared" si="26"/>
        <v>56900</v>
      </c>
    </row>
    <row r="148" spans="1:9" ht="24.95" customHeight="1" x14ac:dyDescent="0.2">
      <c r="A148" s="13">
        <v>147</v>
      </c>
      <c r="B148" s="23" t="s">
        <v>546</v>
      </c>
      <c r="C148" s="24">
        <v>130</v>
      </c>
      <c r="D148" s="1">
        <f t="shared" si="22"/>
        <v>20000</v>
      </c>
      <c r="E148" s="1">
        <f t="shared" si="23"/>
        <v>3900</v>
      </c>
      <c r="F148" s="1">
        <f t="shared" si="21"/>
        <v>23900</v>
      </c>
      <c r="G148" s="21">
        <f t="shared" si="24"/>
        <v>33900</v>
      </c>
      <c r="H148" s="21">
        <f t="shared" si="25"/>
        <v>43900</v>
      </c>
      <c r="I148" s="21">
        <f t="shared" si="26"/>
        <v>63900</v>
      </c>
    </row>
    <row r="149" spans="1:9" ht="24.95" customHeight="1" x14ac:dyDescent="0.2">
      <c r="A149" s="13">
        <v>148</v>
      </c>
      <c r="B149" s="23" t="s">
        <v>547</v>
      </c>
      <c r="C149" s="24">
        <v>88</v>
      </c>
      <c r="D149" s="1">
        <f t="shared" si="22"/>
        <v>12000</v>
      </c>
      <c r="E149" s="1">
        <f t="shared" si="23"/>
        <v>8800</v>
      </c>
      <c r="F149" s="1">
        <f t="shared" si="21"/>
        <v>20800</v>
      </c>
      <c r="G149" s="21">
        <f t="shared" si="24"/>
        <v>30800</v>
      </c>
      <c r="H149" s="21">
        <f t="shared" si="25"/>
        <v>40800</v>
      </c>
      <c r="I149" s="21">
        <f t="shared" si="26"/>
        <v>60800</v>
      </c>
    </row>
    <row r="150" spans="1:9" ht="24.95" customHeight="1" x14ac:dyDescent="0.2">
      <c r="A150" s="13">
        <v>149</v>
      </c>
      <c r="B150" s="23" t="s">
        <v>548</v>
      </c>
      <c r="C150" s="24">
        <v>84</v>
      </c>
      <c r="D150" s="1">
        <f t="shared" si="22"/>
        <v>12000</v>
      </c>
      <c r="E150" s="1">
        <f t="shared" si="23"/>
        <v>8400</v>
      </c>
      <c r="F150" s="1">
        <f t="shared" si="21"/>
        <v>20400</v>
      </c>
      <c r="G150" s="21">
        <f t="shared" si="24"/>
        <v>30400</v>
      </c>
      <c r="H150" s="21">
        <f t="shared" si="25"/>
        <v>40400</v>
      </c>
      <c r="I150" s="21">
        <f t="shared" si="26"/>
        <v>60400</v>
      </c>
    </row>
    <row r="151" spans="1:9" ht="24.95" customHeight="1" x14ac:dyDescent="0.2">
      <c r="A151" s="13">
        <v>150</v>
      </c>
      <c r="B151" s="23" t="s">
        <v>549</v>
      </c>
      <c r="C151" s="24">
        <v>45</v>
      </c>
      <c r="D151" s="1">
        <f t="shared" si="22"/>
        <v>12000</v>
      </c>
      <c r="E151" s="1">
        <f t="shared" si="23"/>
        <v>4500</v>
      </c>
      <c r="F151" s="1">
        <f t="shared" si="21"/>
        <v>16500</v>
      </c>
      <c r="G151" s="21">
        <f t="shared" si="24"/>
        <v>26500</v>
      </c>
      <c r="H151" s="21">
        <f t="shared" si="25"/>
        <v>36500</v>
      </c>
      <c r="I151" s="21">
        <f t="shared" si="26"/>
        <v>56500</v>
      </c>
    </row>
    <row r="152" spans="1:9" ht="24.95" customHeight="1" x14ac:dyDescent="0.2">
      <c r="A152" s="13">
        <v>151</v>
      </c>
      <c r="B152" s="23" t="s">
        <v>550</v>
      </c>
      <c r="C152" s="24">
        <v>40</v>
      </c>
      <c r="D152" s="1">
        <f t="shared" si="22"/>
        <v>12000</v>
      </c>
      <c r="E152" s="1">
        <f t="shared" si="23"/>
        <v>4000</v>
      </c>
      <c r="F152" s="1">
        <f t="shared" si="21"/>
        <v>16000</v>
      </c>
      <c r="G152" s="21">
        <f t="shared" si="24"/>
        <v>26000</v>
      </c>
      <c r="H152" s="21">
        <f t="shared" si="25"/>
        <v>36000</v>
      </c>
      <c r="I152" s="21">
        <f t="shared" si="26"/>
        <v>56000</v>
      </c>
    </row>
    <row r="153" spans="1:9" ht="24.95" customHeight="1" x14ac:dyDescent="0.2">
      <c r="A153" s="13">
        <v>152</v>
      </c>
      <c r="B153" s="23" t="s">
        <v>551</v>
      </c>
      <c r="C153" s="24">
        <v>38</v>
      </c>
      <c r="D153" s="1">
        <f t="shared" si="22"/>
        <v>12000</v>
      </c>
      <c r="E153" s="1">
        <f t="shared" si="23"/>
        <v>3800</v>
      </c>
      <c r="F153" s="1">
        <f t="shared" si="21"/>
        <v>15800</v>
      </c>
      <c r="G153" s="21">
        <f t="shared" si="24"/>
        <v>25800</v>
      </c>
      <c r="H153" s="21">
        <f t="shared" si="25"/>
        <v>35800</v>
      </c>
      <c r="I153" s="21">
        <f t="shared" si="26"/>
        <v>55800</v>
      </c>
    </row>
    <row r="154" spans="1:9" ht="24.95" customHeight="1" x14ac:dyDescent="0.2">
      <c r="A154" s="13">
        <v>153</v>
      </c>
      <c r="B154" s="23" t="s">
        <v>552</v>
      </c>
      <c r="C154" s="24">
        <v>89</v>
      </c>
      <c r="D154" s="1">
        <f t="shared" si="22"/>
        <v>12000</v>
      </c>
      <c r="E154" s="1">
        <f t="shared" si="23"/>
        <v>8900</v>
      </c>
      <c r="F154" s="1">
        <f t="shared" si="21"/>
        <v>20900</v>
      </c>
      <c r="G154" s="21">
        <f t="shared" si="24"/>
        <v>30900</v>
      </c>
      <c r="H154" s="21">
        <f t="shared" si="25"/>
        <v>40900</v>
      </c>
      <c r="I154" s="21">
        <f t="shared" si="26"/>
        <v>60900</v>
      </c>
    </row>
    <row r="155" spans="1:9" ht="24.95" customHeight="1" x14ac:dyDescent="0.2">
      <c r="A155" s="13">
        <v>154</v>
      </c>
      <c r="B155" s="23" t="s">
        <v>553</v>
      </c>
      <c r="C155" s="24">
        <v>23</v>
      </c>
      <c r="D155" s="1">
        <f t="shared" si="22"/>
        <v>12000</v>
      </c>
      <c r="E155" s="1">
        <f t="shared" si="23"/>
        <v>2300</v>
      </c>
      <c r="F155" s="1">
        <f t="shared" si="21"/>
        <v>14300</v>
      </c>
      <c r="G155" s="21">
        <f t="shared" si="24"/>
        <v>24300</v>
      </c>
      <c r="H155" s="21">
        <f t="shared" si="25"/>
        <v>34300</v>
      </c>
      <c r="I155" s="21">
        <f t="shared" si="26"/>
        <v>54300</v>
      </c>
    </row>
    <row r="156" spans="1:9" ht="24.95" customHeight="1" x14ac:dyDescent="0.2">
      <c r="A156" s="13">
        <v>155</v>
      </c>
      <c r="B156" s="23" t="s">
        <v>554</v>
      </c>
      <c r="C156" s="24">
        <v>9</v>
      </c>
      <c r="D156" s="1">
        <f t="shared" si="22"/>
        <v>12000</v>
      </c>
      <c r="E156" s="1">
        <f t="shared" si="23"/>
        <v>900</v>
      </c>
      <c r="F156" s="1">
        <f t="shared" si="21"/>
        <v>12900</v>
      </c>
      <c r="G156" s="21">
        <f t="shared" si="24"/>
        <v>22900</v>
      </c>
      <c r="H156" s="21">
        <f t="shared" si="25"/>
        <v>32900</v>
      </c>
      <c r="I156" s="21">
        <f t="shared" si="26"/>
        <v>52900</v>
      </c>
    </row>
    <row r="157" spans="1:9" ht="24.95" customHeight="1" x14ac:dyDescent="0.2">
      <c r="A157" s="13">
        <v>156</v>
      </c>
      <c r="B157" s="23" t="s">
        <v>555</v>
      </c>
      <c r="C157" s="24">
        <v>11</v>
      </c>
      <c r="D157" s="1">
        <f t="shared" si="22"/>
        <v>12000</v>
      </c>
      <c r="E157" s="1">
        <f t="shared" si="23"/>
        <v>1100</v>
      </c>
      <c r="F157" s="1">
        <f t="shared" si="21"/>
        <v>13100</v>
      </c>
      <c r="G157" s="21">
        <f t="shared" si="24"/>
        <v>23100</v>
      </c>
      <c r="H157" s="21">
        <f t="shared" si="25"/>
        <v>33100</v>
      </c>
      <c r="I157" s="21">
        <f t="shared" si="26"/>
        <v>53100</v>
      </c>
    </row>
    <row r="158" spans="1:9" ht="24.95" customHeight="1" x14ac:dyDescent="0.2">
      <c r="A158" s="13">
        <v>157</v>
      </c>
      <c r="B158" s="23" t="s">
        <v>556</v>
      </c>
      <c r="C158" s="24">
        <v>15</v>
      </c>
      <c r="D158" s="1">
        <f t="shared" si="22"/>
        <v>12000</v>
      </c>
      <c r="E158" s="1">
        <f t="shared" si="23"/>
        <v>1500</v>
      </c>
      <c r="F158" s="1">
        <f t="shared" si="21"/>
        <v>13500</v>
      </c>
      <c r="G158" s="21">
        <f t="shared" si="24"/>
        <v>23500</v>
      </c>
      <c r="H158" s="21">
        <f t="shared" si="25"/>
        <v>33500</v>
      </c>
      <c r="I158" s="21">
        <f t="shared" si="26"/>
        <v>53500</v>
      </c>
    </row>
    <row r="159" spans="1:9" ht="24.95" customHeight="1" x14ac:dyDescent="0.2">
      <c r="A159" s="13">
        <v>158</v>
      </c>
      <c r="B159" s="23" t="s">
        <v>557</v>
      </c>
      <c r="C159" s="24">
        <v>11</v>
      </c>
      <c r="D159" s="1">
        <f t="shared" si="22"/>
        <v>12000</v>
      </c>
      <c r="E159" s="1">
        <f t="shared" si="23"/>
        <v>1100</v>
      </c>
      <c r="F159" s="1">
        <f t="shared" si="21"/>
        <v>13100</v>
      </c>
      <c r="G159" s="21">
        <f t="shared" si="24"/>
        <v>23100</v>
      </c>
      <c r="H159" s="21">
        <f t="shared" si="25"/>
        <v>33100</v>
      </c>
      <c r="I159" s="21">
        <f t="shared" si="26"/>
        <v>53100</v>
      </c>
    </row>
    <row r="160" spans="1:9" ht="24.95" customHeight="1" x14ac:dyDescent="0.2">
      <c r="A160" s="13">
        <v>159</v>
      </c>
      <c r="B160" s="23" t="s">
        <v>558</v>
      </c>
      <c r="C160" s="26">
        <v>4</v>
      </c>
      <c r="D160" s="1">
        <f t="shared" si="22"/>
        <v>0</v>
      </c>
      <c r="E160" s="1">
        <f t="shared" si="23"/>
        <v>0</v>
      </c>
      <c r="F160" s="1">
        <f t="shared" si="21"/>
        <v>0</v>
      </c>
      <c r="G160" s="21">
        <f t="shared" si="24"/>
        <v>10000</v>
      </c>
      <c r="H160" s="21">
        <f t="shared" si="25"/>
        <v>20000</v>
      </c>
      <c r="I160" s="21">
        <f t="shared" si="26"/>
        <v>40000</v>
      </c>
    </row>
    <row r="161" spans="1:9" ht="24.95" customHeight="1" x14ac:dyDescent="0.2">
      <c r="A161" s="13">
        <v>160</v>
      </c>
      <c r="B161" s="23" t="s">
        <v>559</v>
      </c>
      <c r="C161" s="24">
        <v>29</v>
      </c>
      <c r="D161" s="1">
        <f t="shared" si="22"/>
        <v>12000</v>
      </c>
      <c r="E161" s="1">
        <f t="shared" si="23"/>
        <v>2900</v>
      </c>
      <c r="F161" s="1">
        <f t="shared" si="21"/>
        <v>14900</v>
      </c>
      <c r="G161" s="21">
        <f t="shared" si="24"/>
        <v>24900</v>
      </c>
      <c r="H161" s="21">
        <f t="shared" si="25"/>
        <v>34900</v>
      </c>
      <c r="I161" s="21">
        <f t="shared" si="26"/>
        <v>54900</v>
      </c>
    </row>
    <row r="162" spans="1:9" ht="24.95" customHeight="1" x14ac:dyDescent="0.2">
      <c r="A162" s="13">
        <v>161</v>
      </c>
      <c r="B162" s="23" t="s">
        <v>560</v>
      </c>
      <c r="C162" s="24">
        <v>20</v>
      </c>
      <c r="D162" s="1">
        <f t="shared" si="22"/>
        <v>12000</v>
      </c>
      <c r="E162" s="1">
        <f t="shared" si="23"/>
        <v>2000</v>
      </c>
      <c r="F162" s="1">
        <f t="shared" si="21"/>
        <v>14000</v>
      </c>
      <c r="G162" s="21">
        <f t="shared" si="24"/>
        <v>24000</v>
      </c>
      <c r="H162" s="21">
        <f t="shared" si="25"/>
        <v>34000</v>
      </c>
      <c r="I162" s="21">
        <f t="shared" si="26"/>
        <v>54000</v>
      </c>
    </row>
    <row r="163" spans="1:9" ht="24.95" customHeight="1" x14ac:dyDescent="0.2">
      <c r="A163" s="13">
        <v>162</v>
      </c>
      <c r="B163" s="23" t="s">
        <v>354</v>
      </c>
      <c r="C163" s="24">
        <v>3</v>
      </c>
      <c r="D163" s="1">
        <f t="shared" si="22"/>
        <v>0</v>
      </c>
      <c r="E163" s="1">
        <f t="shared" si="23"/>
        <v>0</v>
      </c>
      <c r="F163" s="1">
        <f t="shared" si="21"/>
        <v>0</v>
      </c>
      <c r="G163" s="21">
        <v>0</v>
      </c>
      <c r="H163" s="21">
        <v>0</v>
      </c>
      <c r="I163" s="21">
        <v>0</v>
      </c>
    </row>
    <row r="164" spans="1:9" ht="24.95" customHeight="1" x14ac:dyDescent="0.2">
      <c r="A164" s="13">
        <v>163</v>
      </c>
      <c r="B164" s="23" t="s">
        <v>561</v>
      </c>
      <c r="C164" s="24">
        <v>7</v>
      </c>
      <c r="D164" s="1">
        <f t="shared" si="22"/>
        <v>12000</v>
      </c>
      <c r="E164" s="1">
        <f t="shared" si="23"/>
        <v>700</v>
      </c>
      <c r="F164" s="1">
        <f t="shared" si="21"/>
        <v>12700</v>
      </c>
      <c r="G164" s="21">
        <f t="shared" si="24"/>
        <v>22700</v>
      </c>
      <c r="H164" s="21">
        <f t="shared" si="25"/>
        <v>32700</v>
      </c>
      <c r="I164" s="21">
        <f t="shared" si="26"/>
        <v>52700</v>
      </c>
    </row>
    <row r="165" spans="1:9" ht="24.95" customHeight="1" x14ac:dyDescent="0.2">
      <c r="A165" s="13">
        <v>164</v>
      </c>
      <c r="B165" s="23" t="s">
        <v>562</v>
      </c>
      <c r="C165" s="27">
        <v>1</v>
      </c>
      <c r="D165" s="1">
        <f t="shared" si="22"/>
        <v>0</v>
      </c>
      <c r="E165" s="1">
        <f t="shared" si="23"/>
        <v>0</v>
      </c>
      <c r="F165" s="1">
        <f t="shared" si="21"/>
        <v>0</v>
      </c>
      <c r="G165" s="21">
        <v>0</v>
      </c>
      <c r="H165" s="21">
        <v>0</v>
      </c>
      <c r="I165" s="21">
        <v>0</v>
      </c>
    </row>
    <row r="166" spans="1:9" ht="24.95" customHeight="1" x14ac:dyDescent="0.2">
      <c r="A166" s="13">
        <v>165</v>
      </c>
      <c r="B166" s="23" t="s">
        <v>476</v>
      </c>
      <c r="C166" s="26">
        <v>5</v>
      </c>
      <c r="D166" s="1">
        <f t="shared" si="22"/>
        <v>12000</v>
      </c>
      <c r="E166" s="1">
        <f t="shared" si="23"/>
        <v>500</v>
      </c>
      <c r="F166" s="1">
        <f t="shared" si="21"/>
        <v>12500</v>
      </c>
      <c r="G166" s="21">
        <f t="shared" si="24"/>
        <v>22500</v>
      </c>
      <c r="H166" s="21">
        <f t="shared" si="25"/>
        <v>32500</v>
      </c>
      <c r="I166" s="21">
        <f t="shared" si="26"/>
        <v>52500</v>
      </c>
    </row>
    <row r="167" spans="1:9" ht="24.95" customHeight="1" x14ac:dyDescent="0.2">
      <c r="A167" s="13">
        <v>166</v>
      </c>
      <c r="B167" s="23" t="s">
        <v>477</v>
      </c>
      <c r="C167" s="27">
        <v>36</v>
      </c>
      <c r="D167" s="1">
        <f t="shared" si="22"/>
        <v>12000</v>
      </c>
      <c r="E167" s="1">
        <f t="shared" si="23"/>
        <v>3600</v>
      </c>
      <c r="F167" s="1">
        <f t="shared" si="21"/>
        <v>15600</v>
      </c>
      <c r="G167" s="21">
        <f t="shared" si="24"/>
        <v>25600</v>
      </c>
      <c r="H167" s="21">
        <f t="shared" si="25"/>
        <v>35600</v>
      </c>
      <c r="I167" s="21">
        <f t="shared" si="26"/>
        <v>55600</v>
      </c>
    </row>
    <row r="168" spans="1:9" ht="24.95" customHeight="1" x14ac:dyDescent="0.2">
      <c r="A168" s="13">
        <v>167</v>
      </c>
      <c r="B168" s="23" t="s">
        <v>478</v>
      </c>
      <c r="C168" s="24">
        <v>14</v>
      </c>
      <c r="D168" s="1">
        <f t="shared" si="22"/>
        <v>12000</v>
      </c>
      <c r="E168" s="1">
        <f t="shared" si="23"/>
        <v>1400</v>
      </c>
      <c r="F168" s="1">
        <f t="shared" ref="F168" si="27">D168+E168</f>
        <v>13400</v>
      </c>
      <c r="G168" s="21">
        <f t="shared" si="24"/>
        <v>23400</v>
      </c>
      <c r="H168" s="21">
        <f t="shared" si="25"/>
        <v>33400</v>
      </c>
      <c r="I168" s="21">
        <f t="shared" si="26"/>
        <v>53400</v>
      </c>
    </row>
    <row r="169" spans="1:9" x14ac:dyDescent="0.2">
      <c r="C169" s="31">
        <f>SUM(C2:C168)</f>
        <v>7458</v>
      </c>
    </row>
  </sheetData>
  <autoFilter ref="A1:J169" xr:uid="{AD23322F-03D4-4120-80A0-038BD225E40D}"/>
  <phoneticPr fontId="1"/>
  <pageMargins left="0.70866141732283472" right="0.70866141732283472" top="0.74803149606299213" bottom="0.74803149606299213" header="0.31496062992125984" footer="0.31496062992125984"/>
  <headerFooter>
    <oddHeader>&amp;L&amp;"ＭＳ Ｐ明朝,標準"&amp;20〇地域のひろば推進事業 補助金算定基準表【自治会（溝辺地区）】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7"/>
  <sheetViews>
    <sheetView view="pageBreakPreview" topLeftCell="A64" zoomScaleNormal="100" zoomScaleSheetLayoutView="100" workbookViewId="0">
      <selection activeCell="C77" sqref="C77"/>
    </sheetView>
  </sheetViews>
  <sheetFormatPr defaultRowHeight="18.75" x14ac:dyDescent="0.2"/>
  <cols>
    <col min="1" max="1" width="11.33203125" style="2" customWidth="1"/>
    <col min="2" max="2" width="35.1640625" style="4" customWidth="1"/>
    <col min="3" max="3" width="12.6640625" style="4" customWidth="1"/>
    <col min="4" max="4" width="11.33203125" style="4" bestFit="1" customWidth="1"/>
    <col min="5" max="5" width="9.6640625" style="4" bestFit="1" customWidth="1"/>
    <col min="6" max="6" width="11.33203125" style="4" bestFit="1" customWidth="1"/>
    <col min="7" max="9" width="10.83203125" style="2" customWidth="1"/>
    <col min="10" max="10" width="9.33203125" style="4"/>
    <col min="11" max="16384" width="9.33203125" style="2"/>
  </cols>
  <sheetData>
    <row r="1" spans="1:10" s="9" customFormat="1" ht="34.5" x14ac:dyDescent="0.2">
      <c r="A1" s="10" t="s">
        <v>948</v>
      </c>
      <c r="B1" s="33" t="s">
        <v>956</v>
      </c>
      <c r="C1" s="22" t="s">
        <v>0</v>
      </c>
      <c r="D1" s="8" t="s">
        <v>4</v>
      </c>
      <c r="E1" s="8" t="s">
        <v>2</v>
      </c>
      <c r="F1" s="8" t="s">
        <v>3</v>
      </c>
      <c r="G1" s="29" t="s">
        <v>7</v>
      </c>
      <c r="H1" s="29" t="s">
        <v>942</v>
      </c>
      <c r="I1" s="29" t="s">
        <v>943</v>
      </c>
      <c r="J1" s="7"/>
    </row>
    <row r="2" spans="1:10" ht="24.95" customHeight="1" x14ac:dyDescent="0.2">
      <c r="A2" s="13">
        <v>1</v>
      </c>
      <c r="B2" s="23" t="s">
        <v>932</v>
      </c>
      <c r="C2" s="24">
        <v>12</v>
      </c>
      <c r="D2" s="1">
        <f t="shared" ref="D2:D33" si="0">IF(C2&gt;500,35000,IF(C2&gt;100,20000,IF(C2&gt;=5,12000,0)))</f>
        <v>12000</v>
      </c>
      <c r="E2" s="1">
        <f t="shared" ref="E2:E33" si="1">IF(C2&gt;500,0,IF(C2&gt;100,C2*30,IF(C2&gt;=5,C2*100,0)))</f>
        <v>1200</v>
      </c>
      <c r="F2" s="1">
        <f t="shared" ref="F2" si="2">D2+E2</f>
        <v>13200</v>
      </c>
      <c r="G2" s="21">
        <f>F2+10000</f>
        <v>23200</v>
      </c>
      <c r="H2" s="21">
        <f>F2+20000</f>
        <v>33200</v>
      </c>
      <c r="I2" s="21">
        <f>F2+40000</f>
        <v>53200</v>
      </c>
    </row>
    <row r="3" spans="1:10" ht="24.95" customHeight="1" x14ac:dyDescent="0.2">
      <c r="A3" s="13">
        <v>2</v>
      </c>
      <c r="B3" s="23" t="s">
        <v>933</v>
      </c>
      <c r="C3" s="24">
        <v>9</v>
      </c>
      <c r="D3" s="1">
        <f t="shared" si="0"/>
        <v>12000</v>
      </c>
      <c r="E3" s="1">
        <f t="shared" si="1"/>
        <v>900</v>
      </c>
      <c r="F3" s="1">
        <f t="shared" ref="F3:F63" si="3">D3+E3</f>
        <v>12900</v>
      </c>
      <c r="G3" s="21">
        <f t="shared" ref="G3:G60" si="4">F3+10000</f>
        <v>22900</v>
      </c>
      <c r="H3" s="21">
        <f t="shared" ref="H3:H60" si="5">F3+20000</f>
        <v>32900</v>
      </c>
      <c r="I3" s="21">
        <f t="shared" ref="I3:I60" si="6">F3+40000</f>
        <v>52900</v>
      </c>
    </row>
    <row r="4" spans="1:10" ht="24.95" customHeight="1" x14ac:dyDescent="0.2">
      <c r="A4" s="13">
        <v>3</v>
      </c>
      <c r="B4" s="23" t="s">
        <v>934</v>
      </c>
      <c r="C4" s="24">
        <v>45</v>
      </c>
      <c r="D4" s="1">
        <f t="shared" si="0"/>
        <v>12000</v>
      </c>
      <c r="E4" s="1">
        <f t="shared" si="1"/>
        <v>4500</v>
      </c>
      <c r="F4" s="1">
        <f t="shared" si="3"/>
        <v>16500</v>
      </c>
      <c r="G4" s="21">
        <f t="shared" si="4"/>
        <v>26500</v>
      </c>
      <c r="H4" s="21">
        <f t="shared" si="5"/>
        <v>36500</v>
      </c>
      <c r="I4" s="21">
        <f t="shared" si="6"/>
        <v>56500</v>
      </c>
    </row>
    <row r="5" spans="1:10" ht="24.95" customHeight="1" x14ac:dyDescent="0.2">
      <c r="A5" s="13">
        <v>4</v>
      </c>
      <c r="B5" s="23" t="s">
        <v>935</v>
      </c>
      <c r="C5" s="24">
        <v>36</v>
      </c>
      <c r="D5" s="1">
        <f t="shared" si="0"/>
        <v>12000</v>
      </c>
      <c r="E5" s="1">
        <f t="shared" si="1"/>
        <v>3600</v>
      </c>
      <c r="F5" s="1">
        <f t="shared" si="3"/>
        <v>15600</v>
      </c>
      <c r="G5" s="21">
        <f t="shared" si="4"/>
        <v>25600</v>
      </c>
      <c r="H5" s="21">
        <f t="shared" si="5"/>
        <v>35600</v>
      </c>
      <c r="I5" s="21">
        <f t="shared" si="6"/>
        <v>55600</v>
      </c>
    </row>
    <row r="6" spans="1:10" ht="24.95" customHeight="1" x14ac:dyDescent="0.2">
      <c r="A6" s="13">
        <v>5</v>
      </c>
      <c r="B6" s="23" t="s">
        <v>563</v>
      </c>
      <c r="C6" s="24">
        <v>55</v>
      </c>
      <c r="D6" s="1">
        <f t="shared" si="0"/>
        <v>12000</v>
      </c>
      <c r="E6" s="1">
        <f t="shared" si="1"/>
        <v>5500</v>
      </c>
      <c r="F6" s="1">
        <f t="shared" si="3"/>
        <v>17500</v>
      </c>
      <c r="G6" s="21">
        <f t="shared" si="4"/>
        <v>27500</v>
      </c>
      <c r="H6" s="21">
        <f t="shared" si="5"/>
        <v>37500</v>
      </c>
      <c r="I6" s="21">
        <f t="shared" si="6"/>
        <v>57500</v>
      </c>
    </row>
    <row r="7" spans="1:10" ht="24.95" customHeight="1" x14ac:dyDescent="0.2">
      <c r="A7" s="13">
        <v>6</v>
      </c>
      <c r="B7" s="23" t="s">
        <v>564</v>
      </c>
      <c r="C7" s="24">
        <v>47</v>
      </c>
      <c r="D7" s="1">
        <f t="shared" si="0"/>
        <v>12000</v>
      </c>
      <c r="E7" s="1">
        <f t="shared" si="1"/>
        <v>4700</v>
      </c>
      <c r="F7" s="1">
        <f t="shared" ref="F7:F11" si="7">D7+E7</f>
        <v>16700</v>
      </c>
      <c r="G7" s="21">
        <f t="shared" si="4"/>
        <v>26700</v>
      </c>
      <c r="H7" s="21">
        <f t="shared" si="5"/>
        <v>36700</v>
      </c>
      <c r="I7" s="21">
        <f t="shared" si="6"/>
        <v>56700</v>
      </c>
    </row>
    <row r="8" spans="1:10" ht="24.95" customHeight="1" x14ac:dyDescent="0.2">
      <c r="A8" s="13">
        <v>7</v>
      </c>
      <c r="B8" s="23" t="s">
        <v>565</v>
      </c>
      <c r="C8" s="24">
        <v>46</v>
      </c>
      <c r="D8" s="1">
        <f t="shared" si="0"/>
        <v>12000</v>
      </c>
      <c r="E8" s="1">
        <f t="shared" si="1"/>
        <v>4600</v>
      </c>
      <c r="F8" s="1">
        <f t="shared" si="7"/>
        <v>16600</v>
      </c>
      <c r="G8" s="21">
        <f t="shared" si="4"/>
        <v>26600</v>
      </c>
      <c r="H8" s="21">
        <f t="shared" si="5"/>
        <v>36600</v>
      </c>
      <c r="I8" s="21">
        <f t="shared" si="6"/>
        <v>56600</v>
      </c>
    </row>
    <row r="9" spans="1:10" ht="24.95" customHeight="1" x14ac:dyDescent="0.2">
      <c r="A9" s="13">
        <v>8</v>
      </c>
      <c r="B9" s="23" t="s">
        <v>566</v>
      </c>
      <c r="C9" s="24">
        <v>116</v>
      </c>
      <c r="D9" s="1">
        <f t="shared" si="0"/>
        <v>20000</v>
      </c>
      <c r="E9" s="1">
        <f t="shared" si="1"/>
        <v>3480</v>
      </c>
      <c r="F9" s="1">
        <f t="shared" si="7"/>
        <v>23480</v>
      </c>
      <c r="G9" s="21">
        <f t="shared" si="4"/>
        <v>33480</v>
      </c>
      <c r="H9" s="21">
        <f t="shared" si="5"/>
        <v>43480</v>
      </c>
      <c r="I9" s="21">
        <f t="shared" si="6"/>
        <v>63480</v>
      </c>
    </row>
    <row r="10" spans="1:10" ht="24.95" customHeight="1" x14ac:dyDescent="0.2">
      <c r="A10" s="13">
        <v>9</v>
      </c>
      <c r="B10" s="23" t="s">
        <v>567</v>
      </c>
      <c r="C10" s="24">
        <v>108</v>
      </c>
      <c r="D10" s="1">
        <f t="shared" si="0"/>
        <v>20000</v>
      </c>
      <c r="E10" s="1">
        <f t="shared" si="1"/>
        <v>3240</v>
      </c>
      <c r="F10" s="1">
        <f t="shared" si="7"/>
        <v>23240</v>
      </c>
      <c r="G10" s="21">
        <f t="shared" si="4"/>
        <v>33240</v>
      </c>
      <c r="H10" s="21">
        <f t="shared" si="5"/>
        <v>43240</v>
      </c>
      <c r="I10" s="21">
        <f t="shared" si="6"/>
        <v>63240</v>
      </c>
    </row>
    <row r="11" spans="1:10" ht="24.95" customHeight="1" x14ac:dyDescent="0.2">
      <c r="A11" s="13">
        <v>10</v>
      </c>
      <c r="B11" s="23" t="s">
        <v>354</v>
      </c>
      <c r="C11" s="24">
        <v>15</v>
      </c>
      <c r="D11" s="1">
        <f t="shared" si="0"/>
        <v>12000</v>
      </c>
      <c r="E11" s="1">
        <f t="shared" si="1"/>
        <v>1500</v>
      </c>
      <c r="F11" s="1">
        <f t="shared" si="7"/>
        <v>13500</v>
      </c>
      <c r="G11" s="21">
        <f t="shared" si="4"/>
        <v>23500</v>
      </c>
      <c r="H11" s="21">
        <f t="shared" si="5"/>
        <v>33500</v>
      </c>
      <c r="I11" s="21">
        <f t="shared" si="6"/>
        <v>53500</v>
      </c>
    </row>
    <row r="12" spans="1:10" ht="24.95" customHeight="1" x14ac:dyDescent="0.2">
      <c r="A12" s="13">
        <v>11</v>
      </c>
      <c r="B12" s="23" t="s">
        <v>568</v>
      </c>
      <c r="C12" s="24">
        <v>29</v>
      </c>
      <c r="D12" s="1">
        <f t="shared" si="0"/>
        <v>12000</v>
      </c>
      <c r="E12" s="1">
        <f t="shared" si="1"/>
        <v>2900</v>
      </c>
      <c r="F12" s="1">
        <f t="shared" si="3"/>
        <v>14900</v>
      </c>
      <c r="G12" s="21">
        <f t="shared" si="4"/>
        <v>24900</v>
      </c>
      <c r="H12" s="21">
        <f t="shared" si="5"/>
        <v>34900</v>
      </c>
      <c r="I12" s="21">
        <f t="shared" si="6"/>
        <v>54900</v>
      </c>
    </row>
    <row r="13" spans="1:10" ht="24.95" customHeight="1" x14ac:dyDescent="0.2">
      <c r="A13" s="13">
        <v>12</v>
      </c>
      <c r="B13" s="23" t="s">
        <v>569</v>
      </c>
      <c r="C13" s="24">
        <v>54</v>
      </c>
      <c r="D13" s="1">
        <f t="shared" si="0"/>
        <v>12000</v>
      </c>
      <c r="E13" s="1">
        <f t="shared" si="1"/>
        <v>5400</v>
      </c>
      <c r="F13" s="1">
        <f t="shared" si="3"/>
        <v>17400</v>
      </c>
      <c r="G13" s="21">
        <f t="shared" si="4"/>
        <v>27400</v>
      </c>
      <c r="H13" s="21">
        <f t="shared" si="5"/>
        <v>37400</v>
      </c>
      <c r="I13" s="21">
        <f t="shared" si="6"/>
        <v>57400</v>
      </c>
    </row>
    <row r="14" spans="1:10" ht="24.95" customHeight="1" x14ac:dyDescent="0.2">
      <c r="A14" s="13">
        <v>13</v>
      </c>
      <c r="B14" s="23" t="s">
        <v>570</v>
      </c>
      <c r="C14" s="24">
        <v>24</v>
      </c>
      <c r="D14" s="1">
        <f t="shared" si="0"/>
        <v>12000</v>
      </c>
      <c r="E14" s="1">
        <f t="shared" si="1"/>
        <v>2400</v>
      </c>
      <c r="F14" s="1">
        <f t="shared" si="3"/>
        <v>14400</v>
      </c>
      <c r="G14" s="21">
        <f t="shared" si="4"/>
        <v>24400</v>
      </c>
      <c r="H14" s="21">
        <f t="shared" si="5"/>
        <v>34400</v>
      </c>
      <c r="I14" s="21">
        <f t="shared" si="6"/>
        <v>54400</v>
      </c>
    </row>
    <row r="15" spans="1:10" ht="24.95" customHeight="1" x14ac:dyDescent="0.2">
      <c r="A15" s="13">
        <v>14</v>
      </c>
      <c r="B15" s="23" t="s">
        <v>571</v>
      </c>
      <c r="C15" s="24">
        <v>30</v>
      </c>
      <c r="D15" s="1">
        <f t="shared" si="0"/>
        <v>12000</v>
      </c>
      <c r="E15" s="1">
        <f t="shared" si="1"/>
        <v>3000</v>
      </c>
      <c r="F15" s="1">
        <f t="shared" si="3"/>
        <v>15000</v>
      </c>
      <c r="G15" s="21">
        <f t="shared" si="4"/>
        <v>25000</v>
      </c>
      <c r="H15" s="21">
        <f t="shared" si="5"/>
        <v>35000</v>
      </c>
      <c r="I15" s="21">
        <f t="shared" si="6"/>
        <v>55000</v>
      </c>
    </row>
    <row r="16" spans="1:10" ht="24.95" customHeight="1" x14ac:dyDescent="0.2">
      <c r="A16" s="13">
        <v>15</v>
      </c>
      <c r="B16" s="23" t="s">
        <v>572</v>
      </c>
      <c r="C16" s="24">
        <v>17</v>
      </c>
      <c r="D16" s="1">
        <f t="shared" si="0"/>
        <v>12000</v>
      </c>
      <c r="E16" s="1">
        <f t="shared" si="1"/>
        <v>1700</v>
      </c>
      <c r="F16" s="1">
        <f t="shared" si="3"/>
        <v>13700</v>
      </c>
      <c r="G16" s="21">
        <f t="shared" si="4"/>
        <v>23700</v>
      </c>
      <c r="H16" s="21">
        <f t="shared" si="5"/>
        <v>33700</v>
      </c>
      <c r="I16" s="21">
        <f t="shared" si="6"/>
        <v>53700</v>
      </c>
    </row>
    <row r="17" spans="1:9" ht="24.95" customHeight="1" x14ac:dyDescent="0.2">
      <c r="A17" s="13">
        <v>16</v>
      </c>
      <c r="B17" s="23" t="s">
        <v>573</v>
      </c>
      <c r="C17" s="24">
        <v>101</v>
      </c>
      <c r="D17" s="1">
        <f t="shared" si="0"/>
        <v>20000</v>
      </c>
      <c r="E17" s="1">
        <f t="shared" si="1"/>
        <v>3030</v>
      </c>
      <c r="F17" s="1">
        <f t="shared" si="3"/>
        <v>23030</v>
      </c>
      <c r="G17" s="21">
        <f t="shared" si="4"/>
        <v>33030</v>
      </c>
      <c r="H17" s="21">
        <f t="shared" si="5"/>
        <v>43030</v>
      </c>
      <c r="I17" s="21">
        <f t="shared" si="6"/>
        <v>63030</v>
      </c>
    </row>
    <row r="18" spans="1:9" ht="24.95" customHeight="1" x14ac:dyDescent="0.2">
      <c r="A18" s="13">
        <v>17</v>
      </c>
      <c r="B18" s="23" t="s">
        <v>574</v>
      </c>
      <c r="C18" s="24">
        <v>14</v>
      </c>
      <c r="D18" s="1">
        <f t="shared" si="0"/>
        <v>12000</v>
      </c>
      <c r="E18" s="1">
        <f t="shared" si="1"/>
        <v>1400</v>
      </c>
      <c r="F18" s="1">
        <f t="shared" si="3"/>
        <v>13400</v>
      </c>
      <c r="G18" s="21">
        <f t="shared" si="4"/>
        <v>23400</v>
      </c>
      <c r="H18" s="21">
        <f t="shared" si="5"/>
        <v>33400</v>
      </c>
      <c r="I18" s="21">
        <f t="shared" si="6"/>
        <v>53400</v>
      </c>
    </row>
    <row r="19" spans="1:9" ht="24.95" customHeight="1" x14ac:dyDescent="0.2">
      <c r="A19" s="13">
        <v>18</v>
      </c>
      <c r="B19" s="23" t="s">
        <v>575</v>
      </c>
      <c r="C19" s="24">
        <v>14</v>
      </c>
      <c r="D19" s="1">
        <f t="shared" si="0"/>
        <v>12000</v>
      </c>
      <c r="E19" s="1">
        <f t="shared" si="1"/>
        <v>1400</v>
      </c>
      <c r="F19" s="1">
        <f t="shared" si="3"/>
        <v>13400</v>
      </c>
      <c r="G19" s="21">
        <f t="shared" si="4"/>
        <v>23400</v>
      </c>
      <c r="H19" s="21">
        <f t="shared" si="5"/>
        <v>33400</v>
      </c>
      <c r="I19" s="21">
        <f t="shared" si="6"/>
        <v>53400</v>
      </c>
    </row>
    <row r="20" spans="1:9" ht="24.95" customHeight="1" x14ac:dyDescent="0.2">
      <c r="A20" s="13">
        <v>19</v>
      </c>
      <c r="B20" s="23" t="s">
        <v>576</v>
      </c>
      <c r="C20" s="24">
        <v>18</v>
      </c>
      <c r="D20" s="1">
        <f t="shared" si="0"/>
        <v>12000</v>
      </c>
      <c r="E20" s="1">
        <f t="shared" si="1"/>
        <v>1800</v>
      </c>
      <c r="F20" s="1">
        <f t="shared" si="3"/>
        <v>13800</v>
      </c>
      <c r="G20" s="21">
        <f t="shared" si="4"/>
        <v>23800</v>
      </c>
      <c r="H20" s="21">
        <f t="shared" si="5"/>
        <v>33800</v>
      </c>
      <c r="I20" s="21">
        <f t="shared" si="6"/>
        <v>53800</v>
      </c>
    </row>
    <row r="21" spans="1:9" ht="24.95" customHeight="1" x14ac:dyDescent="0.2">
      <c r="A21" s="13">
        <v>20</v>
      </c>
      <c r="B21" s="23" t="s">
        <v>577</v>
      </c>
      <c r="C21" s="24">
        <v>4</v>
      </c>
      <c r="D21" s="1">
        <f t="shared" si="0"/>
        <v>0</v>
      </c>
      <c r="E21" s="1">
        <f t="shared" si="1"/>
        <v>0</v>
      </c>
      <c r="F21" s="1">
        <f t="shared" si="3"/>
        <v>0</v>
      </c>
      <c r="G21" s="21">
        <f t="shared" si="4"/>
        <v>10000</v>
      </c>
      <c r="H21" s="21">
        <f t="shared" si="5"/>
        <v>20000</v>
      </c>
      <c r="I21" s="21">
        <f t="shared" si="6"/>
        <v>40000</v>
      </c>
    </row>
    <row r="22" spans="1:9" ht="24.95" customHeight="1" x14ac:dyDescent="0.2">
      <c r="A22" s="13">
        <v>21</v>
      </c>
      <c r="B22" s="23" t="s">
        <v>578</v>
      </c>
      <c r="C22" s="26">
        <v>119</v>
      </c>
      <c r="D22" s="1">
        <f t="shared" si="0"/>
        <v>20000</v>
      </c>
      <c r="E22" s="1">
        <f t="shared" si="1"/>
        <v>3570</v>
      </c>
      <c r="F22" s="1">
        <f t="shared" si="3"/>
        <v>23570</v>
      </c>
      <c r="G22" s="21">
        <f t="shared" si="4"/>
        <v>33570</v>
      </c>
      <c r="H22" s="21">
        <f t="shared" si="5"/>
        <v>43570</v>
      </c>
      <c r="I22" s="21">
        <f t="shared" si="6"/>
        <v>63570</v>
      </c>
    </row>
    <row r="23" spans="1:9" ht="24.95" customHeight="1" x14ac:dyDescent="0.2">
      <c r="A23" s="13">
        <v>22</v>
      </c>
      <c r="B23" s="23" t="s">
        <v>579</v>
      </c>
      <c r="C23" s="24">
        <v>79</v>
      </c>
      <c r="D23" s="1">
        <f t="shared" si="0"/>
        <v>12000</v>
      </c>
      <c r="E23" s="1">
        <f t="shared" si="1"/>
        <v>7900</v>
      </c>
      <c r="F23" s="1">
        <f t="shared" si="3"/>
        <v>19900</v>
      </c>
      <c r="G23" s="21">
        <f t="shared" si="4"/>
        <v>29900</v>
      </c>
      <c r="H23" s="21">
        <f t="shared" si="5"/>
        <v>39900</v>
      </c>
      <c r="I23" s="21">
        <f t="shared" si="6"/>
        <v>59900</v>
      </c>
    </row>
    <row r="24" spans="1:9" ht="24.95" customHeight="1" x14ac:dyDescent="0.2">
      <c r="A24" s="13">
        <v>23</v>
      </c>
      <c r="B24" s="23" t="s">
        <v>580</v>
      </c>
      <c r="C24" s="24">
        <v>43</v>
      </c>
      <c r="D24" s="1">
        <f t="shared" si="0"/>
        <v>12000</v>
      </c>
      <c r="E24" s="1">
        <f t="shared" si="1"/>
        <v>4300</v>
      </c>
      <c r="F24" s="1">
        <f t="shared" si="3"/>
        <v>16300</v>
      </c>
      <c r="G24" s="21">
        <f t="shared" si="4"/>
        <v>26300</v>
      </c>
      <c r="H24" s="21">
        <f t="shared" si="5"/>
        <v>36300</v>
      </c>
      <c r="I24" s="21">
        <f t="shared" si="6"/>
        <v>56300</v>
      </c>
    </row>
    <row r="25" spans="1:9" ht="24.95" customHeight="1" x14ac:dyDescent="0.2">
      <c r="A25" s="13">
        <v>24</v>
      </c>
      <c r="B25" s="23" t="s">
        <v>581</v>
      </c>
      <c r="C25" s="24">
        <v>27</v>
      </c>
      <c r="D25" s="1">
        <f t="shared" si="0"/>
        <v>12000</v>
      </c>
      <c r="E25" s="1">
        <f t="shared" si="1"/>
        <v>2700</v>
      </c>
      <c r="F25" s="1">
        <f t="shared" si="3"/>
        <v>14700</v>
      </c>
      <c r="G25" s="21">
        <f t="shared" si="4"/>
        <v>24700</v>
      </c>
      <c r="H25" s="21">
        <f t="shared" si="5"/>
        <v>34700</v>
      </c>
      <c r="I25" s="21">
        <f t="shared" si="6"/>
        <v>54700</v>
      </c>
    </row>
    <row r="26" spans="1:9" ht="24.95" customHeight="1" x14ac:dyDescent="0.2">
      <c r="A26" s="13">
        <v>25</v>
      </c>
      <c r="B26" s="23" t="s">
        <v>218</v>
      </c>
      <c r="C26" s="24">
        <v>37</v>
      </c>
      <c r="D26" s="1">
        <f t="shared" si="0"/>
        <v>12000</v>
      </c>
      <c r="E26" s="1">
        <f t="shared" si="1"/>
        <v>3700</v>
      </c>
      <c r="F26" s="1">
        <f t="shared" si="3"/>
        <v>15700</v>
      </c>
      <c r="G26" s="21">
        <f t="shared" si="4"/>
        <v>25700</v>
      </c>
      <c r="H26" s="21">
        <f t="shared" si="5"/>
        <v>35700</v>
      </c>
      <c r="I26" s="21">
        <f t="shared" si="6"/>
        <v>55700</v>
      </c>
    </row>
    <row r="27" spans="1:9" ht="24.95" customHeight="1" x14ac:dyDescent="0.2">
      <c r="A27" s="13">
        <v>26</v>
      </c>
      <c r="B27" s="23" t="s">
        <v>582</v>
      </c>
      <c r="C27" s="24">
        <v>45</v>
      </c>
      <c r="D27" s="1">
        <f t="shared" si="0"/>
        <v>12000</v>
      </c>
      <c r="E27" s="1">
        <f t="shared" si="1"/>
        <v>4500</v>
      </c>
      <c r="F27" s="1">
        <f t="shared" si="3"/>
        <v>16500</v>
      </c>
      <c r="G27" s="21">
        <f t="shared" si="4"/>
        <v>26500</v>
      </c>
      <c r="H27" s="21">
        <f t="shared" si="5"/>
        <v>36500</v>
      </c>
      <c r="I27" s="21">
        <f t="shared" si="6"/>
        <v>56500</v>
      </c>
    </row>
    <row r="28" spans="1:9" ht="24.95" customHeight="1" x14ac:dyDescent="0.2">
      <c r="A28" s="13">
        <v>27</v>
      </c>
      <c r="B28" s="23" t="s">
        <v>583</v>
      </c>
      <c r="C28" s="24">
        <v>70</v>
      </c>
      <c r="D28" s="1">
        <f t="shared" si="0"/>
        <v>12000</v>
      </c>
      <c r="E28" s="1">
        <f t="shared" si="1"/>
        <v>7000</v>
      </c>
      <c r="F28" s="1">
        <f t="shared" si="3"/>
        <v>19000</v>
      </c>
      <c r="G28" s="21">
        <f t="shared" si="4"/>
        <v>29000</v>
      </c>
      <c r="H28" s="21">
        <f t="shared" si="5"/>
        <v>39000</v>
      </c>
      <c r="I28" s="21">
        <f t="shared" si="6"/>
        <v>59000</v>
      </c>
    </row>
    <row r="29" spans="1:9" ht="24.95" customHeight="1" x14ac:dyDescent="0.2">
      <c r="A29" s="13">
        <v>28</v>
      </c>
      <c r="B29" s="23" t="s">
        <v>584</v>
      </c>
      <c r="C29" s="24">
        <v>10</v>
      </c>
      <c r="D29" s="1">
        <f t="shared" si="0"/>
        <v>12000</v>
      </c>
      <c r="E29" s="1">
        <f t="shared" si="1"/>
        <v>1000</v>
      </c>
      <c r="F29" s="1">
        <f t="shared" si="3"/>
        <v>13000</v>
      </c>
      <c r="G29" s="21">
        <f t="shared" si="4"/>
        <v>23000</v>
      </c>
      <c r="H29" s="21">
        <f t="shared" si="5"/>
        <v>33000</v>
      </c>
      <c r="I29" s="21">
        <f t="shared" si="6"/>
        <v>53000</v>
      </c>
    </row>
    <row r="30" spans="1:9" ht="24.95" customHeight="1" x14ac:dyDescent="0.2">
      <c r="A30" s="13">
        <v>29</v>
      </c>
      <c r="B30" s="23" t="s">
        <v>585</v>
      </c>
      <c r="C30" s="24">
        <v>36</v>
      </c>
      <c r="D30" s="1">
        <f t="shared" si="0"/>
        <v>12000</v>
      </c>
      <c r="E30" s="1">
        <f t="shared" si="1"/>
        <v>3600</v>
      </c>
      <c r="F30" s="1">
        <f t="shared" si="3"/>
        <v>15600</v>
      </c>
      <c r="G30" s="21">
        <f t="shared" si="4"/>
        <v>25600</v>
      </c>
      <c r="H30" s="21">
        <f t="shared" si="5"/>
        <v>35600</v>
      </c>
      <c r="I30" s="21">
        <f t="shared" si="6"/>
        <v>55600</v>
      </c>
    </row>
    <row r="31" spans="1:9" ht="24.95" customHeight="1" x14ac:dyDescent="0.2">
      <c r="A31" s="13">
        <v>30</v>
      </c>
      <c r="B31" s="23" t="s">
        <v>586</v>
      </c>
      <c r="C31" s="24">
        <v>15</v>
      </c>
      <c r="D31" s="1">
        <f t="shared" si="0"/>
        <v>12000</v>
      </c>
      <c r="E31" s="1">
        <f t="shared" si="1"/>
        <v>1500</v>
      </c>
      <c r="F31" s="1">
        <f t="shared" si="3"/>
        <v>13500</v>
      </c>
      <c r="G31" s="21">
        <f t="shared" si="4"/>
        <v>23500</v>
      </c>
      <c r="H31" s="21">
        <f t="shared" si="5"/>
        <v>33500</v>
      </c>
      <c r="I31" s="21">
        <f t="shared" si="6"/>
        <v>53500</v>
      </c>
    </row>
    <row r="32" spans="1:9" ht="24.95" customHeight="1" x14ac:dyDescent="0.2">
      <c r="A32" s="13">
        <v>31</v>
      </c>
      <c r="B32" s="23" t="s">
        <v>587</v>
      </c>
      <c r="C32" s="24">
        <v>14</v>
      </c>
      <c r="D32" s="1">
        <f t="shared" si="0"/>
        <v>12000</v>
      </c>
      <c r="E32" s="1">
        <f t="shared" si="1"/>
        <v>1400</v>
      </c>
      <c r="F32" s="1">
        <f t="shared" si="3"/>
        <v>13400</v>
      </c>
      <c r="G32" s="21">
        <f t="shared" si="4"/>
        <v>23400</v>
      </c>
      <c r="H32" s="21">
        <f t="shared" si="5"/>
        <v>33400</v>
      </c>
      <c r="I32" s="21">
        <f t="shared" si="6"/>
        <v>53400</v>
      </c>
    </row>
    <row r="33" spans="1:9" ht="24.95" customHeight="1" x14ac:dyDescent="0.2">
      <c r="A33" s="13">
        <v>32</v>
      </c>
      <c r="B33" s="23" t="s">
        <v>588</v>
      </c>
      <c r="C33" s="24">
        <v>34</v>
      </c>
      <c r="D33" s="1">
        <f t="shared" si="0"/>
        <v>12000</v>
      </c>
      <c r="E33" s="1">
        <f t="shared" si="1"/>
        <v>3400</v>
      </c>
      <c r="F33" s="1">
        <f t="shared" si="3"/>
        <v>15400</v>
      </c>
      <c r="G33" s="21">
        <f t="shared" si="4"/>
        <v>25400</v>
      </c>
      <c r="H33" s="21">
        <f t="shared" si="5"/>
        <v>35400</v>
      </c>
      <c r="I33" s="21">
        <f t="shared" si="6"/>
        <v>55400</v>
      </c>
    </row>
    <row r="34" spans="1:9" ht="24.95" customHeight="1" x14ac:dyDescent="0.2">
      <c r="A34" s="13">
        <v>33</v>
      </c>
      <c r="B34" s="23" t="s">
        <v>589</v>
      </c>
      <c r="C34" s="24">
        <v>39</v>
      </c>
      <c r="D34" s="1">
        <f t="shared" ref="D34:D65" si="8">IF(C34&gt;500,35000,IF(C34&gt;100,20000,IF(C34&gt;=5,12000,0)))</f>
        <v>12000</v>
      </c>
      <c r="E34" s="1">
        <f t="shared" ref="E34:E65" si="9">IF(C34&gt;500,0,IF(C34&gt;100,C34*30,IF(C34&gt;=5,C34*100,0)))</f>
        <v>3900</v>
      </c>
      <c r="F34" s="1">
        <f t="shared" si="3"/>
        <v>15900</v>
      </c>
      <c r="G34" s="21">
        <f t="shared" si="4"/>
        <v>25900</v>
      </c>
      <c r="H34" s="21">
        <f t="shared" si="5"/>
        <v>35900</v>
      </c>
      <c r="I34" s="21">
        <f t="shared" si="6"/>
        <v>55900</v>
      </c>
    </row>
    <row r="35" spans="1:9" ht="24.95" customHeight="1" x14ac:dyDescent="0.2">
      <c r="A35" s="13">
        <v>34</v>
      </c>
      <c r="B35" s="23" t="s">
        <v>590</v>
      </c>
      <c r="C35" s="24">
        <v>71</v>
      </c>
      <c r="D35" s="1">
        <f t="shared" si="8"/>
        <v>12000</v>
      </c>
      <c r="E35" s="1">
        <f t="shared" si="9"/>
        <v>7100</v>
      </c>
      <c r="F35" s="1">
        <f t="shared" si="3"/>
        <v>19100</v>
      </c>
      <c r="G35" s="21">
        <f t="shared" si="4"/>
        <v>29100</v>
      </c>
      <c r="H35" s="21">
        <f t="shared" si="5"/>
        <v>39100</v>
      </c>
      <c r="I35" s="21">
        <f t="shared" si="6"/>
        <v>59100</v>
      </c>
    </row>
    <row r="36" spans="1:9" ht="24.95" customHeight="1" x14ac:dyDescent="0.2">
      <c r="A36" s="13">
        <v>35</v>
      </c>
      <c r="B36" s="23" t="s">
        <v>591</v>
      </c>
      <c r="C36" s="26">
        <v>16</v>
      </c>
      <c r="D36" s="1">
        <f t="shared" si="8"/>
        <v>12000</v>
      </c>
      <c r="E36" s="1">
        <f t="shared" si="9"/>
        <v>1600</v>
      </c>
      <c r="F36" s="1">
        <f t="shared" si="3"/>
        <v>13600</v>
      </c>
      <c r="G36" s="21">
        <f t="shared" si="4"/>
        <v>23600</v>
      </c>
      <c r="H36" s="21">
        <f t="shared" si="5"/>
        <v>33600</v>
      </c>
      <c r="I36" s="21">
        <f t="shared" si="6"/>
        <v>53600</v>
      </c>
    </row>
    <row r="37" spans="1:9" ht="24.95" customHeight="1" x14ac:dyDescent="0.2">
      <c r="A37" s="13">
        <v>36</v>
      </c>
      <c r="B37" s="23" t="s">
        <v>592</v>
      </c>
      <c r="C37" s="24">
        <v>51</v>
      </c>
      <c r="D37" s="1">
        <f t="shared" si="8"/>
        <v>12000</v>
      </c>
      <c r="E37" s="1">
        <f t="shared" si="9"/>
        <v>5100</v>
      </c>
      <c r="F37" s="1">
        <f t="shared" si="3"/>
        <v>17100</v>
      </c>
      <c r="G37" s="21">
        <f t="shared" si="4"/>
        <v>27100</v>
      </c>
      <c r="H37" s="21">
        <f t="shared" si="5"/>
        <v>37100</v>
      </c>
      <c r="I37" s="21">
        <f t="shared" si="6"/>
        <v>57100</v>
      </c>
    </row>
    <row r="38" spans="1:9" ht="24.95" customHeight="1" x14ac:dyDescent="0.2">
      <c r="A38" s="13">
        <v>37</v>
      </c>
      <c r="B38" s="23" t="s">
        <v>593</v>
      </c>
      <c r="C38" s="24">
        <v>86</v>
      </c>
      <c r="D38" s="1">
        <f t="shared" si="8"/>
        <v>12000</v>
      </c>
      <c r="E38" s="1">
        <f t="shared" si="9"/>
        <v>8600</v>
      </c>
      <c r="F38" s="1">
        <f t="shared" si="3"/>
        <v>20600</v>
      </c>
      <c r="G38" s="21">
        <f t="shared" si="4"/>
        <v>30600</v>
      </c>
      <c r="H38" s="21">
        <f t="shared" si="5"/>
        <v>40600</v>
      </c>
      <c r="I38" s="21">
        <f t="shared" si="6"/>
        <v>60600</v>
      </c>
    </row>
    <row r="39" spans="1:9" ht="24.95" customHeight="1" x14ac:dyDescent="0.2">
      <c r="A39" s="13">
        <v>38</v>
      </c>
      <c r="B39" s="23" t="s">
        <v>594</v>
      </c>
      <c r="C39" s="24">
        <v>114</v>
      </c>
      <c r="D39" s="1">
        <f t="shared" si="8"/>
        <v>20000</v>
      </c>
      <c r="E39" s="1">
        <f t="shared" si="9"/>
        <v>3420</v>
      </c>
      <c r="F39" s="1">
        <f t="shared" si="3"/>
        <v>23420</v>
      </c>
      <c r="G39" s="21">
        <f t="shared" si="4"/>
        <v>33420</v>
      </c>
      <c r="H39" s="21">
        <f t="shared" si="5"/>
        <v>43420</v>
      </c>
      <c r="I39" s="21">
        <f t="shared" si="6"/>
        <v>63420</v>
      </c>
    </row>
    <row r="40" spans="1:9" ht="24.95" customHeight="1" x14ac:dyDescent="0.2">
      <c r="A40" s="13">
        <v>39</v>
      </c>
      <c r="B40" s="23" t="s">
        <v>595</v>
      </c>
      <c r="C40" s="24">
        <v>4</v>
      </c>
      <c r="D40" s="1">
        <f t="shared" si="8"/>
        <v>0</v>
      </c>
      <c r="E40" s="1">
        <f t="shared" si="9"/>
        <v>0</v>
      </c>
      <c r="F40" s="1">
        <f t="shared" si="3"/>
        <v>0</v>
      </c>
      <c r="G40" s="21">
        <f t="shared" si="4"/>
        <v>10000</v>
      </c>
      <c r="H40" s="21">
        <f t="shared" si="5"/>
        <v>20000</v>
      </c>
      <c r="I40" s="21">
        <f t="shared" si="6"/>
        <v>40000</v>
      </c>
    </row>
    <row r="41" spans="1:9" ht="24.95" customHeight="1" x14ac:dyDescent="0.2">
      <c r="A41" s="13">
        <v>40</v>
      </c>
      <c r="B41" s="23" t="s">
        <v>596</v>
      </c>
      <c r="C41" s="24">
        <v>3</v>
      </c>
      <c r="D41" s="1">
        <f t="shared" si="8"/>
        <v>0</v>
      </c>
      <c r="E41" s="1">
        <f t="shared" si="9"/>
        <v>0</v>
      </c>
      <c r="F41" s="1">
        <f t="shared" si="3"/>
        <v>0</v>
      </c>
      <c r="G41" s="21">
        <v>0</v>
      </c>
      <c r="H41" s="21">
        <v>0</v>
      </c>
      <c r="I41" s="21">
        <v>0</v>
      </c>
    </row>
    <row r="42" spans="1:9" ht="24.95" customHeight="1" x14ac:dyDescent="0.2">
      <c r="A42" s="13">
        <v>41</v>
      </c>
      <c r="B42" s="23" t="s">
        <v>597</v>
      </c>
      <c r="C42" s="24">
        <v>11</v>
      </c>
      <c r="D42" s="1">
        <f t="shared" si="8"/>
        <v>12000</v>
      </c>
      <c r="E42" s="1">
        <f t="shared" si="9"/>
        <v>1100</v>
      </c>
      <c r="F42" s="1">
        <f t="shared" si="3"/>
        <v>13100</v>
      </c>
      <c r="G42" s="21">
        <f t="shared" si="4"/>
        <v>23100</v>
      </c>
      <c r="H42" s="21">
        <f t="shared" si="5"/>
        <v>33100</v>
      </c>
      <c r="I42" s="21">
        <f t="shared" si="6"/>
        <v>53100</v>
      </c>
    </row>
    <row r="43" spans="1:9" ht="24.95" customHeight="1" x14ac:dyDescent="0.2">
      <c r="A43" s="13">
        <v>42</v>
      </c>
      <c r="B43" s="23" t="s">
        <v>598</v>
      </c>
      <c r="C43" s="24">
        <v>6</v>
      </c>
      <c r="D43" s="1">
        <f t="shared" si="8"/>
        <v>12000</v>
      </c>
      <c r="E43" s="1">
        <f t="shared" si="9"/>
        <v>600</v>
      </c>
      <c r="F43" s="1">
        <f t="shared" si="3"/>
        <v>12600</v>
      </c>
      <c r="G43" s="21">
        <f t="shared" si="4"/>
        <v>22600</v>
      </c>
      <c r="H43" s="21">
        <f t="shared" si="5"/>
        <v>32600</v>
      </c>
      <c r="I43" s="21">
        <f t="shared" si="6"/>
        <v>52600</v>
      </c>
    </row>
    <row r="44" spans="1:9" ht="24.95" customHeight="1" x14ac:dyDescent="0.2">
      <c r="A44" s="13">
        <v>43</v>
      </c>
      <c r="B44" s="23" t="s">
        <v>599</v>
      </c>
      <c r="C44" s="27">
        <v>11</v>
      </c>
      <c r="D44" s="1">
        <f t="shared" si="8"/>
        <v>12000</v>
      </c>
      <c r="E44" s="1">
        <f t="shared" si="9"/>
        <v>1100</v>
      </c>
      <c r="F44" s="1">
        <f t="shared" si="3"/>
        <v>13100</v>
      </c>
      <c r="G44" s="21">
        <f t="shared" si="4"/>
        <v>23100</v>
      </c>
      <c r="H44" s="21">
        <f t="shared" si="5"/>
        <v>33100</v>
      </c>
      <c r="I44" s="21">
        <f t="shared" si="6"/>
        <v>53100</v>
      </c>
    </row>
    <row r="45" spans="1:9" ht="24.95" customHeight="1" x14ac:dyDescent="0.2">
      <c r="A45" s="13">
        <v>44</v>
      </c>
      <c r="B45" s="23" t="s">
        <v>600</v>
      </c>
      <c r="C45" s="26">
        <v>132</v>
      </c>
      <c r="D45" s="1">
        <f t="shared" si="8"/>
        <v>20000</v>
      </c>
      <c r="E45" s="1">
        <f t="shared" si="9"/>
        <v>3960</v>
      </c>
      <c r="F45" s="1">
        <f t="shared" si="3"/>
        <v>23960</v>
      </c>
      <c r="G45" s="21">
        <f t="shared" si="4"/>
        <v>33960</v>
      </c>
      <c r="H45" s="21">
        <f t="shared" si="5"/>
        <v>43960</v>
      </c>
      <c r="I45" s="21">
        <f t="shared" si="6"/>
        <v>63960</v>
      </c>
    </row>
    <row r="46" spans="1:9" ht="24.95" customHeight="1" x14ac:dyDescent="0.2">
      <c r="A46" s="13">
        <v>45</v>
      </c>
      <c r="B46" s="23" t="s">
        <v>601</v>
      </c>
      <c r="C46" s="26">
        <v>98</v>
      </c>
      <c r="D46" s="1">
        <f t="shared" si="8"/>
        <v>12000</v>
      </c>
      <c r="E46" s="1">
        <f t="shared" si="9"/>
        <v>9800</v>
      </c>
      <c r="F46" s="1">
        <f t="shared" si="3"/>
        <v>21800</v>
      </c>
      <c r="G46" s="21">
        <f t="shared" si="4"/>
        <v>31800</v>
      </c>
      <c r="H46" s="21">
        <f t="shared" si="5"/>
        <v>41800</v>
      </c>
      <c r="I46" s="21">
        <f t="shared" si="6"/>
        <v>61800</v>
      </c>
    </row>
    <row r="47" spans="1:9" ht="24.95" customHeight="1" x14ac:dyDescent="0.2">
      <c r="A47" s="13">
        <v>46</v>
      </c>
      <c r="B47" s="23" t="s">
        <v>602</v>
      </c>
      <c r="C47" s="24">
        <v>55</v>
      </c>
      <c r="D47" s="1">
        <f t="shared" si="8"/>
        <v>12000</v>
      </c>
      <c r="E47" s="1">
        <f t="shared" si="9"/>
        <v>5500</v>
      </c>
      <c r="F47" s="1">
        <f t="shared" si="3"/>
        <v>17500</v>
      </c>
      <c r="G47" s="21">
        <f t="shared" si="4"/>
        <v>27500</v>
      </c>
      <c r="H47" s="21">
        <f t="shared" si="5"/>
        <v>37500</v>
      </c>
      <c r="I47" s="21">
        <f t="shared" si="6"/>
        <v>57500</v>
      </c>
    </row>
    <row r="48" spans="1:9" ht="24.95" customHeight="1" x14ac:dyDescent="0.2">
      <c r="A48" s="13">
        <v>47</v>
      </c>
      <c r="B48" s="23" t="s">
        <v>603</v>
      </c>
      <c r="C48" s="24">
        <v>13</v>
      </c>
      <c r="D48" s="1">
        <f t="shared" si="8"/>
        <v>12000</v>
      </c>
      <c r="E48" s="1">
        <f t="shared" si="9"/>
        <v>1300</v>
      </c>
      <c r="F48" s="1">
        <f t="shared" si="3"/>
        <v>13300</v>
      </c>
      <c r="G48" s="21">
        <f t="shared" si="4"/>
        <v>23300</v>
      </c>
      <c r="H48" s="21">
        <f t="shared" si="5"/>
        <v>33300</v>
      </c>
      <c r="I48" s="21">
        <f t="shared" si="6"/>
        <v>53300</v>
      </c>
    </row>
    <row r="49" spans="1:9" ht="24.95" customHeight="1" x14ac:dyDescent="0.2">
      <c r="A49" s="13">
        <v>48</v>
      </c>
      <c r="B49" s="23" t="s">
        <v>604</v>
      </c>
      <c r="C49" s="24">
        <v>23</v>
      </c>
      <c r="D49" s="1">
        <f t="shared" si="8"/>
        <v>12000</v>
      </c>
      <c r="E49" s="1">
        <f t="shared" si="9"/>
        <v>2300</v>
      </c>
      <c r="F49" s="1">
        <f t="shared" si="3"/>
        <v>14300</v>
      </c>
      <c r="G49" s="21">
        <f t="shared" si="4"/>
        <v>24300</v>
      </c>
      <c r="H49" s="21">
        <f t="shared" si="5"/>
        <v>34300</v>
      </c>
      <c r="I49" s="21">
        <f t="shared" si="6"/>
        <v>54300</v>
      </c>
    </row>
    <row r="50" spans="1:9" ht="24.95" customHeight="1" x14ac:dyDescent="0.2">
      <c r="A50" s="13">
        <v>49</v>
      </c>
      <c r="B50" s="23" t="s">
        <v>605</v>
      </c>
      <c r="C50" s="24">
        <v>34</v>
      </c>
      <c r="D50" s="1">
        <f t="shared" si="8"/>
        <v>12000</v>
      </c>
      <c r="E50" s="1">
        <f t="shared" si="9"/>
        <v>3400</v>
      </c>
      <c r="F50" s="1">
        <f t="shared" si="3"/>
        <v>15400</v>
      </c>
      <c r="G50" s="21">
        <f t="shared" si="4"/>
        <v>25400</v>
      </c>
      <c r="H50" s="21">
        <f t="shared" si="5"/>
        <v>35400</v>
      </c>
      <c r="I50" s="21">
        <f t="shared" si="6"/>
        <v>55400</v>
      </c>
    </row>
    <row r="51" spans="1:9" ht="24.95" customHeight="1" x14ac:dyDescent="0.2">
      <c r="A51" s="13">
        <v>50</v>
      </c>
      <c r="B51" s="23" t="s">
        <v>606</v>
      </c>
      <c r="C51" s="24">
        <v>39</v>
      </c>
      <c r="D51" s="1">
        <f t="shared" si="8"/>
        <v>12000</v>
      </c>
      <c r="E51" s="1">
        <f t="shared" si="9"/>
        <v>3900</v>
      </c>
      <c r="F51" s="1">
        <f t="shared" si="3"/>
        <v>15900</v>
      </c>
      <c r="G51" s="21">
        <f t="shared" si="4"/>
        <v>25900</v>
      </c>
      <c r="H51" s="21">
        <f t="shared" si="5"/>
        <v>35900</v>
      </c>
      <c r="I51" s="21">
        <f t="shared" si="6"/>
        <v>55900</v>
      </c>
    </row>
    <row r="52" spans="1:9" ht="24.95" customHeight="1" x14ac:dyDescent="0.2">
      <c r="A52" s="13">
        <v>51</v>
      </c>
      <c r="B52" s="23" t="s">
        <v>607</v>
      </c>
      <c r="C52" s="24">
        <v>12</v>
      </c>
      <c r="D52" s="1">
        <f t="shared" si="8"/>
        <v>12000</v>
      </c>
      <c r="E52" s="1">
        <f t="shared" si="9"/>
        <v>1200</v>
      </c>
      <c r="F52" s="1">
        <f t="shared" si="3"/>
        <v>13200</v>
      </c>
      <c r="G52" s="21">
        <f t="shared" si="4"/>
        <v>23200</v>
      </c>
      <c r="H52" s="21">
        <f t="shared" si="5"/>
        <v>33200</v>
      </c>
      <c r="I52" s="21">
        <f t="shared" si="6"/>
        <v>53200</v>
      </c>
    </row>
    <row r="53" spans="1:9" ht="24.95" customHeight="1" x14ac:dyDescent="0.2">
      <c r="A53" s="13">
        <v>52</v>
      </c>
      <c r="B53" s="23" t="s">
        <v>608</v>
      </c>
      <c r="C53" s="24">
        <v>36</v>
      </c>
      <c r="D53" s="1">
        <f t="shared" si="8"/>
        <v>12000</v>
      </c>
      <c r="E53" s="1">
        <f t="shared" si="9"/>
        <v>3600</v>
      </c>
      <c r="F53" s="1">
        <f t="shared" si="3"/>
        <v>15600</v>
      </c>
      <c r="G53" s="21">
        <f t="shared" si="4"/>
        <v>25600</v>
      </c>
      <c r="H53" s="21">
        <f t="shared" si="5"/>
        <v>35600</v>
      </c>
      <c r="I53" s="21">
        <f t="shared" si="6"/>
        <v>55600</v>
      </c>
    </row>
    <row r="54" spans="1:9" ht="24.95" customHeight="1" x14ac:dyDescent="0.2">
      <c r="A54" s="13">
        <v>53</v>
      </c>
      <c r="B54" s="23" t="s">
        <v>609</v>
      </c>
      <c r="C54" s="24">
        <v>17</v>
      </c>
      <c r="D54" s="1">
        <f t="shared" si="8"/>
        <v>12000</v>
      </c>
      <c r="E54" s="1">
        <f t="shared" si="9"/>
        <v>1700</v>
      </c>
      <c r="F54" s="1">
        <f t="shared" si="3"/>
        <v>13700</v>
      </c>
      <c r="G54" s="21">
        <f t="shared" si="4"/>
        <v>23700</v>
      </c>
      <c r="H54" s="21">
        <f t="shared" si="5"/>
        <v>33700</v>
      </c>
      <c r="I54" s="21">
        <f t="shared" si="6"/>
        <v>53700</v>
      </c>
    </row>
    <row r="55" spans="1:9" ht="24.95" customHeight="1" x14ac:dyDescent="0.2">
      <c r="A55" s="13">
        <v>54</v>
      </c>
      <c r="B55" s="23" t="s">
        <v>610</v>
      </c>
      <c r="C55" s="24">
        <v>4</v>
      </c>
      <c r="D55" s="1">
        <f t="shared" si="8"/>
        <v>0</v>
      </c>
      <c r="E55" s="1">
        <f t="shared" si="9"/>
        <v>0</v>
      </c>
      <c r="F55" s="1">
        <f t="shared" si="3"/>
        <v>0</v>
      </c>
      <c r="G55" s="21">
        <v>0</v>
      </c>
      <c r="H55" s="21">
        <v>0</v>
      </c>
      <c r="I55" s="21">
        <v>0</v>
      </c>
    </row>
    <row r="56" spans="1:9" ht="24.95" customHeight="1" x14ac:dyDescent="0.2">
      <c r="A56" s="13">
        <v>55</v>
      </c>
      <c r="B56" s="23" t="s">
        <v>611</v>
      </c>
      <c r="C56" s="24">
        <v>40</v>
      </c>
      <c r="D56" s="1">
        <f t="shared" si="8"/>
        <v>12000</v>
      </c>
      <c r="E56" s="1">
        <f t="shared" si="9"/>
        <v>4000</v>
      </c>
      <c r="F56" s="1">
        <f t="shared" si="3"/>
        <v>16000</v>
      </c>
      <c r="G56" s="21">
        <f t="shared" si="4"/>
        <v>26000</v>
      </c>
      <c r="H56" s="21">
        <f t="shared" si="5"/>
        <v>36000</v>
      </c>
      <c r="I56" s="21">
        <f t="shared" si="6"/>
        <v>56000</v>
      </c>
    </row>
    <row r="57" spans="1:9" ht="24.95" customHeight="1" x14ac:dyDescent="0.2">
      <c r="A57" s="13">
        <v>56</v>
      </c>
      <c r="B57" s="23" t="s">
        <v>612</v>
      </c>
      <c r="C57" s="24">
        <v>60</v>
      </c>
      <c r="D57" s="1">
        <f t="shared" si="8"/>
        <v>12000</v>
      </c>
      <c r="E57" s="1">
        <f t="shared" si="9"/>
        <v>6000</v>
      </c>
      <c r="F57" s="1">
        <f t="shared" si="3"/>
        <v>18000</v>
      </c>
      <c r="G57" s="21">
        <f t="shared" si="4"/>
        <v>28000</v>
      </c>
      <c r="H57" s="21">
        <f t="shared" si="5"/>
        <v>38000</v>
      </c>
      <c r="I57" s="21">
        <f t="shared" si="6"/>
        <v>58000</v>
      </c>
    </row>
    <row r="58" spans="1:9" ht="24.95" customHeight="1" x14ac:dyDescent="0.2">
      <c r="A58" s="13">
        <v>57</v>
      </c>
      <c r="B58" s="23" t="s">
        <v>613</v>
      </c>
      <c r="C58" s="24">
        <v>34</v>
      </c>
      <c r="D58" s="1">
        <f t="shared" si="8"/>
        <v>12000</v>
      </c>
      <c r="E58" s="1">
        <f t="shared" si="9"/>
        <v>3400</v>
      </c>
      <c r="F58" s="1">
        <f t="shared" si="3"/>
        <v>15400</v>
      </c>
      <c r="G58" s="21">
        <f t="shared" si="4"/>
        <v>25400</v>
      </c>
      <c r="H58" s="21">
        <f t="shared" si="5"/>
        <v>35400</v>
      </c>
      <c r="I58" s="21">
        <f t="shared" si="6"/>
        <v>55400</v>
      </c>
    </row>
    <row r="59" spans="1:9" ht="24.95" customHeight="1" x14ac:dyDescent="0.2">
      <c r="A59" s="13">
        <v>58</v>
      </c>
      <c r="B59" s="23" t="s">
        <v>614</v>
      </c>
      <c r="C59" s="24">
        <v>21</v>
      </c>
      <c r="D59" s="1">
        <f t="shared" si="8"/>
        <v>12000</v>
      </c>
      <c r="E59" s="1">
        <f t="shared" si="9"/>
        <v>2100</v>
      </c>
      <c r="F59" s="1">
        <f t="shared" si="3"/>
        <v>14100</v>
      </c>
      <c r="G59" s="21">
        <f t="shared" si="4"/>
        <v>24100</v>
      </c>
      <c r="H59" s="21">
        <f t="shared" si="5"/>
        <v>34100</v>
      </c>
      <c r="I59" s="21">
        <f t="shared" si="6"/>
        <v>54100</v>
      </c>
    </row>
    <row r="60" spans="1:9" ht="24.95" customHeight="1" x14ac:dyDescent="0.2">
      <c r="A60" s="13">
        <v>59</v>
      </c>
      <c r="B60" s="23" t="s">
        <v>615</v>
      </c>
      <c r="C60" s="26">
        <v>69</v>
      </c>
      <c r="D60" s="1">
        <f t="shared" si="8"/>
        <v>12000</v>
      </c>
      <c r="E60" s="1">
        <f t="shared" si="9"/>
        <v>6900</v>
      </c>
      <c r="F60" s="1">
        <f t="shared" si="3"/>
        <v>18900</v>
      </c>
      <c r="G60" s="21">
        <f t="shared" si="4"/>
        <v>28900</v>
      </c>
      <c r="H60" s="21">
        <f t="shared" si="5"/>
        <v>38900</v>
      </c>
      <c r="I60" s="21">
        <f t="shared" si="6"/>
        <v>58900</v>
      </c>
    </row>
    <row r="61" spans="1:9" ht="24.95" customHeight="1" x14ac:dyDescent="0.2">
      <c r="A61" s="13">
        <v>60</v>
      </c>
      <c r="B61" s="23" t="s">
        <v>616</v>
      </c>
      <c r="C61" s="24">
        <v>67</v>
      </c>
      <c r="D61" s="1">
        <f t="shared" si="8"/>
        <v>12000</v>
      </c>
      <c r="E61" s="1">
        <f t="shared" si="9"/>
        <v>6700</v>
      </c>
      <c r="F61" s="1">
        <f t="shared" si="3"/>
        <v>18700</v>
      </c>
      <c r="G61" s="21">
        <f t="shared" ref="G61:G74" si="10">F61+10000</f>
        <v>28700</v>
      </c>
      <c r="H61" s="21">
        <f t="shared" ref="H61:H74" si="11">F61+20000</f>
        <v>38700</v>
      </c>
      <c r="I61" s="21">
        <f t="shared" ref="I61:I74" si="12">F61+40000</f>
        <v>58700</v>
      </c>
    </row>
    <row r="62" spans="1:9" ht="24.95" customHeight="1" x14ac:dyDescent="0.2">
      <c r="A62" s="13">
        <v>61</v>
      </c>
      <c r="B62" s="23" t="s">
        <v>617</v>
      </c>
      <c r="C62" s="24">
        <v>66</v>
      </c>
      <c r="D62" s="1">
        <f t="shared" si="8"/>
        <v>12000</v>
      </c>
      <c r="E62" s="1">
        <f t="shared" si="9"/>
        <v>6600</v>
      </c>
      <c r="F62" s="1">
        <f t="shared" si="3"/>
        <v>18600</v>
      </c>
      <c r="G62" s="21">
        <f t="shared" si="10"/>
        <v>28600</v>
      </c>
      <c r="H62" s="21">
        <f t="shared" si="11"/>
        <v>38600</v>
      </c>
      <c r="I62" s="21">
        <f t="shared" si="12"/>
        <v>58600</v>
      </c>
    </row>
    <row r="63" spans="1:9" ht="24.95" customHeight="1" x14ac:dyDescent="0.2">
      <c r="A63" s="13">
        <v>62</v>
      </c>
      <c r="B63" s="23" t="s">
        <v>618</v>
      </c>
      <c r="C63" s="24">
        <v>7</v>
      </c>
      <c r="D63" s="1">
        <f t="shared" si="8"/>
        <v>12000</v>
      </c>
      <c r="E63" s="1">
        <f t="shared" si="9"/>
        <v>700</v>
      </c>
      <c r="F63" s="1">
        <f t="shared" si="3"/>
        <v>12700</v>
      </c>
      <c r="G63" s="21">
        <f t="shared" si="10"/>
        <v>22700</v>
      </c>
      <c r="H63" s="21">
        <f t="shared" si="11"/>
        <v>32700</v>
      </c>
      <c r="I63" s="21">
        <f t="shared" si="12"/>
        <v>52700</v>
      </c>
    </row>
    <row r="64" spans="1:9" ht="24.95" customHeight="1" x14ac:dyDescent="0.2">
      <c r="A64" s="13">
        <v>63</v>
      </c>
      <c r="B64" s="23" t="s">
        <v>619</v>
      </c>
      <c r="C64" s="24">
        <v>1</v>
      </c>
      <c r="D64" s="1">
        <f t="shared" si="8"/>
        <v>0</v>
      </c>
      <c r="E64" s="1">
        <f t="shared" si="9"/>
        <v>0</v>
      </c>
      <c r="F64" s="1">
        <f t="shared" ref="F64:F76" si="13">D64+E64</f>
        <v>0</v>
      </c>
      <c r="G64" s="21">
        <v>0</v>
      </c>
      <c r="H64" s="21">
        <v>0</v>
      </c>
      <c r="I64" s="21">
        <v>0</v>
      </c>
    </row>
    <row r="65" spans="1:9" ht="24.95" customHeight="1" x14ac:dyDescent="0.2">
      <c r="A65" s="13">
        <v>64</v>
      </c>
      <c r="B65" s="23" t="s">
        <v>620</v>
      </c>
      <c r="C65" s="27">
        <v>70</v>
      </c>
      <c r="D65" s="1">
        <f t="shared" si="8"/>
        <v>12000</v>
      </c>
      <c r="E65" s="1">
        <f t="shared" si="9"/>
        <v>7000</v>
      </c>
      <c r="F65" s="1">
        <f t="shared" si="13"/>
        <v>19000</v>
      </c>
      <c r="G65" s="21">
        <f t="shared" si="10"/>
        <v>29000</v>
      </c>
      <c r="H65" s="21">
        <f t="shared" si="11"/>
        <v>39000</v>
      </c>
      <c r="I65" s="21">
        <f t="shared" si="12"/>
        <v>59000</v>
      </c>
    </row>
    <row r="66" spans="1:9" ht="24.95" customHeight="1" x14ac:dyDescent="0.2">
      <c r="A66" s="13">
        <v>65</v>
      </c>
      <c r="B66" s="23" t="s">
        <v>621</v>
      </c>
      <c r="C66" s="24">
        <v>133</v>
      </c>
      <c r="D66" s="1">
        <f t="shared" ref="D66:D76" si="14">IF(C66&gt;500,35000,IF(C66&gt;100,20000,IF(C66&gt;=5,12000,0)))</f>
        <v>20000</v>
      </c>
      <c r="E66" s="1">
        <f t="shared" ref="E66:E76" si="15">IF(C66&gt;500,0,IF(C66&gt;100,C66*30,IF(C66&gt;=5,C66*100,0)))</f>
        <v>3990</v>
      </c>
      <c r="F66" s="1">
        <f t="shared" si="13"/>
        <v>23990</v>
      </c>
      <c r="G66" s="21">
        <f t="shared" si="10"/>
        <v>33990</v>
      </c>
      <c r="H66" s="21">
        <f t="shared" si="11"/>
        <v>43990</v>
      </c>
      <c r="I66" s="21">
        <f t="shared" si="12"/>
        <v>63990</v>
      </c>
    </row>
    <row r="67" spans="1:9" ht="24.95" customHeight="1" x14ac:dyDescent="0.2">
      <c r="A67" s="13">
        <v>66</v>
      </c>
      <c r="B67" s="23" t="s">
        <v>622</v>
      </c>
      <c r="C67" s="26">
        <v>58</v>
      </c>
      <c r="D67" s="1">
        <f t="shared" si="14"/>
        <v>12000</v>
      </c>
      <c r="E67" s="1">
        <f t="shared" si="15"/>
        <v>5800</v>
      </c>
      <c r="F67" s="1">
        <f t="shared" si="13"/>
        <v>17800</v>
      </c>
      <c r="G67" s="21">
        <f t="shared" si="10"/>
        <v>27800</v>
      </c>
      <c r="H67" s="21">
        <f t="shared" si="11"/>
        <v>37800</v>
      </c>
      <c r="I67" s="21">
        <f t="shared" si="12"/>
        <v>57800</v>
      </c>
    </row>
    <row r="68" spans="1:9" ht="24.95" customHeight="1" x14ac:dyDescent="0.2">
      <c r="A68" s="13">
        <v>67</v>
      </c>
      <c r="B68" s="23" t="s">
        <v>623</v>
      </c>
      <c r="C68" s="27">
        <v>18</v>
      </c>
      <c r="D68" s="1">
        <f t="shared" si="14"/>
        <v>12000</v>
      </c>
      <c r="E68" s="1">
        <f t="shared" si="15"/>
        <v>1800</v>
      </c>
      <c r="F68" s="1">
        <f t="shared" si="13"/>
        <v>13800</v>
      </c>
      <c r="G68" s="21">
        <f t="shared" si="10"/>
        <v>23800</v>
      </c>
      <c r="H68" s="21">
        <f t="shared" si="11"/>
        <v>33800</v>
      </c>
      <c r="I68" s="21">
        <f t="shared" si="12"/>
        <v>53800</v>
      </c>
    </row>
    <row r="69" spans="1:9" ht="24.95" customHeight="1" x14ac:dyDescent="0.2">
      <c r="A69" s="13">
        <v>68</v>
      </c>
      <c r="B69" s="23" t="s">
        <v>624</v>
      </c>
      <c r="C69" s="26">
        <v>52</v>
      </c>
      <c r="D69" s="1">
        <f t="shared" si="14"/>
        <v>12000</v>
      </c>
      <c r="E69" s="1">
        <f t="shared" si="15"/>
        <v>5200</v>
      </c>
      <c r="F69" s="1">
        <f t="shared" si="13"/>
        <v>17200</v>
      </c>
      <c r="G69" s="21">
        <v>0</v>
      </c>
      <c r="H69" s="21">
        <f t="shared" si="11"/>
        <v>37200</v>
      </c>
      <c r="I69" s="21">
        <f t="shared" si="12"/>
        <v>57200</v>
      </c>
    </row>
    <row r="70" spans="1:9" ht="24.95" customHeight="1" x14ac:dyDescent="0.2">
      <c r="A70" s="13">
        <v>69</v>
      </c>
      <c r="B70" s="23" t="s">
        <v>625</v>
      </c>
      <c r="C70" s="24">
        <v>10</v>
      </c>
      <c r="D70" s="1">
        <f t="shared" si="14"/>
        <v>12000</v>
      </c>
      <c r="E70" s="1">
        <f t="shared" si="15"/>
        <v>1000</v>
      </c>
      <c r="F70" s="1">
        <f t="shared" si="13"/>
        <v>13000</v>
      </c>
      <c r="G70" s="21">
        <f t="shared" si="10"/>
        <v>23000</v>
      </c>
      <c r="H70" s="21">
        <f t="shared" si="11"/>
        <v>33000</v>
      </c>
      <c r="I70" s="21">
        <f t="shared" si="12"/>
        <v>53000</v>
      </c>
    </row>
    <row r="71" spans="1:9" ht="24.95" customHeight="1" x14ac:dyDescent="0.2">
      <c r="A71" s="13">
        <v>70</v>
      </c>
      <c r="B71" s="23" t="s">
        <v>626</v>
      </c>
      <c r="C71" s="24">
        <v>30</v>
      </c>
      <c r="D71" s="1">
        <f t="shared" si="14"/>
        <v>12000</v>
      </c>
      <c r="E71" s="1">
        <f t="shared" si="15"/>
        <v>3000</v>
      </c>
      <c r="F71" s="1">
        <f t="shared" si="13"/>
        <v>15000</v>
      </c>
      <c r="G71" s="21">
        <f t="shared" si="10"/>
        <v>25000</v>
      </c>
      <c r="H71" s="21">
        <f t="shared" si="11"/>
        <v>35000</v>
      </c>
      <c r="I71" s="21">
        <f t="shared" si="12"/>
        <v>55000</v>
      </c>
    </row>
    <row r="72" spans="1:9" ht="24.95" customHeight="1" x14ac:dyDescent="0.2">
      <c r="A72" s="13">
        <v>71</v>
      </c>
      <c r="B72" s="23" t="s">
        <v>627</v>
      </c>
      <c r="C72" s="24">
        <v>50</v>
      </c>
      <c r="D72" s="1">
        <f t="shared" si="14"/>
        <v>12000</v>
      </c>
      <c r="E72" s="1">
        <f t="shared" si="15"/>
        <v>5000</v>
      </c>
      <c r="F72" s="1">
        <f t="shared" si="13"/>
        <v>17000</v>
      </c>
      <c r="G72" s="21">
        <f t="shared" si="10"/>
        <v>27000</v>
      </c>
      <c r="H72" s="21">
        <f t="shared" si="11"/>
        <v>37000</v>
      </c>
      <c r="I72" s="21">
        <f t="shared" si="12"/>
        <v>57000</v>
      </c>
    </row>
    <row r="73" spans="1:9" ht="24.95" customHeight="1" x14ac:dyDescent="0.2">
      <c r="A73" s="13">
        <v>72</v>
      </c>
      <c r="B73" s="23" t="s">
        <v>628</v>
      </c>
      <c r="C73" s="24">
        <v>31</v>
      </c>
      <c r="D73" s="1">
        <f t="shared" si="14"/>
        <v>12000</v>
      </c>
      <c r="E73" s="1">
        <f t="shared" si="15"/>
        <v>3100</v>
      </c>
      <c r="F73" s="1">
        <f t="shared" si="13"/>
        <v>15100</v>
      </c>
      <c r="G73" s="21">
        <f t="shared" si="10"/>
        <v>25100</v>
      </c>
      <c r="H73" s="21">
        <f t="shared" si="11"/>
        <v>35100</v>
      </c>
      <c r="I73" s="21">
        <f t="shared" si="12"/>
        <v>55100</v>
      </c>
    </row>
    <row r="74" spans="1:9" ht="24.95" customHeight="1" x14ac:dyDescent="0.2">
      <c r="A74" s="13">
        <v>73</v>
      </c>
      <c r="B74" s="23" t="s">
        <v>629</v>
      </c>
      <c r="C74" s="24">
        <v>50</v>
      </c>
      <c r="D74" s="1">
        <f t="shared" si="14"/>
        <v>12000</v>
      </c>
      <c r="E74" s="1">
        <f t="shared" si="15"/>
        <v>5000</v>
      </c>
      <c r="F74" s="1">
        <f t="shared" si="13"/>
        <v>17000</v>
      </c>
      <c r="G74" s="21">
        <f t="shared" si="10"/>
        <v>27000</v>
      </c>
      <c r="H74" s="21">
        <f t="shared" si="11"/>
        <v>37000</v>
      </c>
      <c r="I74" s="21">
        <f t="shared" si="12"/>
        <v>57000</v>
      </c>
    </row>
    <row r="75" spans="1:9" ht="24.95" customHeight="1" x14ac:dyDescent="0.2">
      <c r="A75" s="13">
        <v>74</v>
      </c>
      <c r="B75" s="23" t="s">
        <v>630</v>
      </c>
      <c r="C75" s="24">
        <v>0</v>
      </c>
      <c r="D75" s="1">
        <f t="shared" si="14"/>
        <v>0</v>
      </c>
      <c r="E75" s="1">
        <f t="shared" si="15"/>
        <v>0</v>
      </c>
      <c r="F75" s="1">
        <f t="shared" si="13"/>
        <v>0</v>
      </c>
      <c r="G75" s="21">
        <v>0</v>
      </c>
      <c r="H75" s="21">
        <v>0</v>
      </c>
      <c r="I75" s="21">
        <v>0</v>
      </c>
    </row>
    <row r="76" spans="1:9" ht="24.95" customHeight="1" x14ac:dyDescent="0.2">
      <c r="A76" s="13">
        <v>75</v>
      </c>
      <c r="B76" s="23" t="s">
        <v>631</v>
      </c>
      <c r="C76" s="24">
        <v>1</v>
      </c>
      <c r="D76" s="1">
        <f t="shared" si="14"/>
        <v>0</v>
      </c>
      <c r="E76" s="1">
        <f t="shared" si="15"/>
        <v>0</v>
      </c>
      <c r="F76" s="1">
        <f t="shared" si="13"/>
        <v>0</v>
      </c>
      <c r="G76" s="21">
        <v>0</v>
      </c>
      <c r="H76" s="21">
        <v>0</v>
      </c>
      <c r="I76" s="21">
        <v>0</v>
      </c>
    </row>
    <row r="77" spans="1:9" x14ac:dyDescent="0.2">
      <c r="C77" s="31">
        <f>SUM(C2:C76)</f>
        <v>3066</v>
      </c>
    </row>
  </sheetData>
  <autoFilter ref="A1:J77" xr:uid="{AC2CDB56-0850-4A05-B246-415D1F1B34E6}"/>
  <phoneticPr fontId="1"/>
  <pageMargins left="0.70866141732283472" right="0.70866141732283472" top="0.74803149606299213" bottom="0.74803149606299213" header="0.31496062992125984" footer="0.31496062992125984"/>
  <headerFooter>
    <oddHeader>&amp;L&amp;"ＭＳ Ｐ明朝,標準"&amp;20〇地域のひろば推進事業 補助金算定基準表【自治会（横川地区）】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5"/>
  <sheetViews>
    <sheetView view="pageBreakPreview" zoomScaleNormal="100" zoomScaleSheetLayoutView="100" workbookViewId="0">
      <selection activeCell="M9" sqref="M9"/>
    </sheetView>
  </sheetViews>
  <sheetFormatPr defaultRowHeight="18.75" x14ac:dyDescent="0.2"/>
  <cols>
    <col min="1" max="1" width="11.33203125" style="2" customWidth="1"/>
    <col min="2" max="2" width="35.1640625" style="4" customWidth="1"/>
    <col min="3" max="3" width="12.6640625" style="4" customWidth="1"/>
    <col min="4" max="6" width="11.33203125" style="4" bestFit="1" customWidth="1"/>
    <col min="7" max="9" width="10.83203125" style="2" customWidth="1"/>
    <col min="10" max="16384" width="9.33203125" style="2"/>
  </cols>
  <sheetData>
    <row r="1" spans="1:9" s="9" customFormat="1" ht="34.5" x14ac:dyDescent="0.2">
      <c r="A1" s="10" t="s">
        <v>948</v>
      </c>
      <c r="B1" s="33" t="s">
        <v>1</v>
      </c>
      <c r="C1" s="22" t="s">
        <v>0</v>
      </c>
      <c r="D1" s="8" t="s">
        <v>4</v>
      </c>
      <c r="E1" s="8" t="s">
        <v>2</v>
      </c>
      <c r="F1" s="8" t="s">
        <v>3</v>
      </c>
      <c r="G1" s="29" t="s">
        <v>7</v>
      </c>
      <c r="H1" s="29" t="s">
        <v>942</v>
      </c>
      <c r="I1" s="29" t="s">
        <v>943</v>
      </c>
    </row>
    <row r="2" spans="1:9" ht="24.95" customHeight="1" x14ac:dyDescent="0.2">
      <c r="A2" s="13">
        <v>1</v>
      </c>
      <c r="B2" s="23" t="s">
        <v>632</v>
      </c>
      <c r="C2" s="24">
        <v>81</v>
      </c>
      <c r="D2" s="1">
        <f t="shared" ref="D2:D44" si="0">IF(C2&gt;500,35000,IF(C2&gt;100,20000,IF(C2&gt;=5,12000,0)))</f>
        <v>12000</v>
      </c>
      <c r="E2" s="1">
        <f t="shared" ref="E2:E44" si="1">IF(C2&gt;500,0,IF(C2&gt;100,C2*30,IF(C2&gt;=5,C2*100,0)))</f>
        <v>8100</v>
      </c>
      <c r="F2" s="1">
        <f t="shared" ref="F2:F44" si="2">D2+E2</f>
        <v>20100</v>
      </c>
      <c r="G2" s="21">
        <f t="shared" ref="G2:G44" si="3">F2+10000</f>
        <v>30100</v>
      </c>
      <c r="H2" s="21">
        <f t="shared" ref="H2:H44" si="4">F2+20000</f>
        <v>40100</v>
      </c>
      <c r="I2" s="21">
        <f t="shared" ref="I2:I44" si="5">F2+40000</f>
        <v>60100</v>
      </c>
    </row>
    <row r="3" spans="1:9" ht="24.95" customHeight="1" x14ac:dyDescent="0.2">
      <c r="A3" s="13">
        <v>2</v>
      </c>
      <c r="B3" s="23" t="s">
        <v>633</v>
      </c>
      <c r="C3" s="24">
        <v>96</v>
      </c>
      <c r="D3" s="1">
        <f t="shared" si="0"/>
        <v>12000</v>
      </c>
      <c r="E3" s="1">
        <f t="shared" si="1"/>
        <v>9600</v>
      </c>
      <c r="F3" s="1">
        <f t="shared" si="2"/>
        <v>21600</v>
      </c>
      <c r="G3" s="21">
        <f t="shared" si="3"/>
        <v>31600</v>
      </c>
      <c r="H3" s="21">
        <f t="shared" si="4"/>
        <v>41600</v>
      </c>
      <c r="I3" s="21">
        <f t="shared" si="5"/>
        <v>61600</v>
      </c>
    </row>
    <row r="4" spans="1:9" ht="24.95" customHeight="1" x14ac:dyDescent="0.2">
      <c r="A4" s="13">
        <v>3</v>
      </c>
      <c r="B4" s="23" t="s">
        <v>634</v>
      </c>
      <c r="C4" s="24">
        <v>308</v>
      </c>
      <c r="D4" s="1">
        <f t="shared" si="0"/>
        <v>20000</v>
      </c>
      <c r="E4" s="1">
        <f t="shared" si="1"/>
        <v>9240</v>
      </c>
      <c r="F4" s="1">
        <f t="shared" si="2"/>
        <v>29240</v>
      </c>
      <c r="G4" s="21">
        <f t="shared" si="3"/>
        <v>39240</v>
      </c>
      <c r="H4" s="21">
        <f t="shared" si="4"/>
        <v>49240</v>
      </c>
      <c r="I4" s="21">
        <f t="shared" si="5"/>
        <v>69240</v>
      </c>
    </row>
    <row r="5" spans="1:9" ht="24.95" customHeight="1" x14ac:dyDescent="0.2">
      <c r="A5" s="13">
        <v>4</v>
      </c>
      <c r="B5" s="23" t="s">
        <v>635</v>
      </c>
      <c r="C5" s="24">
        <v>216</v>
      </c>
      <c r="D5" s="1">
        <f t="shared" si="0"/>
        <v>20000</v>
      </c>
      <c r="E5" s="1">
        <f t="shared" si="1"/>
        <v>6480</v>
      </c>
      <c r="F5" s="1">
        <f t="shared" si="2"/>
        <v>26480</v>
      </c>
      <c r="G5" s="21">
        <f t="shared" si="3"/>
        <v>36480</v>
      </c>
      <c r="H5" s="21">
        <f t="shared" si="4"/>
        <v>46480</v>
      </c>
      <c r="I5" s="21">
        <f t="shared" si="5"/>
        <v>66480</v>
      </c>
    </row>
    <row r="6" spans="1:9" ht="24.95" customHeight="1" x14ac:dyDescent="0.2">
      <c r="A6" s="13">
        <v>5</v>
      </c>
      <c r="B6" s="23" t="s">
        <v>636</v>
      </c>
      <c r="C6" s="24">
        <v>145</v>
      </c>
      <c r="D6" s="1">
        <f t="shared" si="0"/>
        <v>20000</v>
      </c>
      <c r="E6" s="1">
        <f t="shared" si="1"/>
        <v>4350</v>
      </c>
      <c r="F6" s="1">
        <f t="shared" si="2"/>
        <v>24350</v>
      </c>
      <c r="G6" s="21">
        <f t="shared" si="3"/>
        <v>34350</v>
      </c>
      <c r="H6" s="21">
        <f t="shared" si="4"/>
        <v>44350</v>
      </c>
      <c r="I6" s="21">
        <f t="shared" si="5"/>
        <v>64350</v>
      </c>
    </row>
    <row r="7" spans="1:9" ht="24.95" customHeight="1" x14ac:dyDescent="0.2">
      <c r="A7" s="13">
        <v>6</v>
      </c>
      <c r="B7" s="23" t="s">
        <v>637</v>
      </c>
      <c r="C7" s="24">
        <v>138</v>
      </c>
      <c r="D7" s="1">
        <f t="shared" si="0"/>
        <v>20000</v>
      </c>
      <c r="E7" s="1">
        <f t="shared" si="1"/>
        <v>4140</v>
      </c>
      <c r="F7" s="1">
        <f t="shared" si="2"/>
        <v>24140</v>
      </c>
      <c r="G7" s="21">
        <f t="shared" si="3"/>
        <v>34140</v>
      </c>
      <c r="H7" s="21">
        <f t="shared" si="4"/>
        <v>44140</v>
      </c>
      <c r="I7" s="21">
        <f t="shared" si="5"/>
        <v>64140</v>
      </c>
    </row>
    <row r="8" spans="1:9" ht="24.95" customHeight="1" x14ac:dyDescent="0.2">
      <c r="A8" s="13">
        <v>7</v>
      </c>
      <c r="B8" s="23" t="s">
        <v>638</v>
      </c>
      <c r="C8" s="24">
        <v>190</v>
      </c>
      <c r="D8" s="1">
        <f t="shared" si="0"/>
        <v>20000</v>
      </c>
      <c r="E8" s="1">
        <f t="shared" si="1"/>
        <v>5700</v>
      </c>
      <c r="F8" s="1">
        <f t="shared" ref="F8:F15" si="6">D8+E8</f>
        <v>25700</v>
      </c>
      <c r="G8" s="21">
        <f t="shared" si="3"/>
        <v>35700</v>
      </c>
      <c r="H8" s="21">
        <f t="shared" si="4"/>
        <v>45700</v>
      </c>
      <c r="I8" s="21">
        <f t="shared" si="5"/>
        <v>65700</v>
      </c>
    </row>
    <row r="9" spans="1:9" ht="24.95" customHeight="1" x14ac:dyDescent="0.2">
      <c r="A9" s="13">
        <v>8</v>
      </c>
      <c r="B9" s="23" t="s">
        <v>639</v>
      </c>
      <c r="C9" s="24">
        <v>149</v>
      </c>
      <c r="D9" s="1">
        <f t="shared" si="0"/>
        <v>20000</v>
      </c>
      <c r="E9" s="1">
        <f t="shared" si="1"/>
        <v>4470</v>
      </c>
      <c r="F9" s="1">
        <f t="shared" si="6"/>
        <v>24470</v>
      </c>
      <c r="G9" s="21">
        <f t="shared" si="3"/>
        <v>34470</v>
      </c>
      <c r="H9" s="21">
        <f t="shared" si="4"/>
        <v>44470</v>
      </c>
      <c r="I9" s="21">
        <f t="shared" si="5"/>
        <v>64470</v>
      </c>
    </row>
    <row r="10" spans="1:9" ht="24.95" customHeight="1" x14ac:dyDescent="0.2">
      <c r="A10" s="13">
        <v>9</v>
      </c>
      <c r="B10" s="23" t="s">
        <v>640</v>
      </c>
      <c r="C10" s="24">
        <v>126</v>
      </c>
      <c r="D10" s="1">
        <f t="shared" si="0"/>
        <v>20000</v>
      </c>
      <c r="E10" s="1">
        <f t="shared" si="1"/>
        <v>3780</v>
      </c>
      <c r="F10" s="1">
        <f t="shared" si="6"/>
        <v>23780</v>
      </c>
      <c r="G10" s="21">
        <f t="shared" si="3"/>
        <v>33780</v>
      </c>
      <c r="H10" s="21">
        <f t="shared" si="4"/>
        <v>43780</v>
      </c>
      <c r="I10" s="21">
        <f t="shared" si="5"/>
        <v>63780</v>
      </c>
    </row>
    <row r="11" spans="1:9" ht="24.95" customHeight="1" x14ac:dyDescent="0.2">
      <c r="A11" s="13">
        <v>10</v>
      </c>
      <c r="B11" s="23" t="s">
        <v>641</v>
      </c>
      <c r="C11" s="24">
        <v>27</v>
      </c>
      <c r="D11" s="1">
        <f t="shared" si="0"/>
        <v>12000</v>
      </c>
      <c r="E11" s="1">
        <f t="shared" si="1"/>
        <v>2700</v>
      </c>
      <c r="F11" s="1">
        <f t="shared" si="6"/>
        <v>14700</v>
      </c>
      <c r="G11" s="21">
        <f t="shared" si="3"/>
        <v>24700</v>
      </c>
      <c r="H11" s="21">
        <f t="shared" si="4"/>
        <v>34700</v>
      </c>
      <c r="I11" s="21">
        <f t="shared" si="5"/>
        <v>54700</v>
      </c>
    </row>
    <row r="12" spans="1:9" ht="24.95" customHeight="1" x14ac:dyDescent="0.2">
      <c r="A12" s="13">
        <v>11</v>
      </c>
      <c r="B12" s="23" t="s">
        <v>946</v>
      </c>
      <c r="C12" s="24">
        <v>16</v>
      </c>
      <c r="D12" s="1">
        <f t="shared" si="0"/>
        <v>12000</v>
      </c>
      <c r="E12" s="1">
        <f t="shared" si="1"/>
        <v>1600</v>
      </c>
      <c r="F12" s="1">
        <f t="shared" ref="F12:F13" si="7">D12+E12</f>
        <v>13600</v>
      </c>
      <c r="G12" s="21">
        <f t="shared" ref="G12:G13" si="8">F12+10000</f>
        <v>23600</v>
      </c>
      <c r="H12" s="21">
        <f t="shared" ref="H12:H13" si="9">F12+20000</f>
        <v>33600</v>
      </c>
      <c r="I12" s="21">
        <f t="shared" ref="I12:I13" si="10">F12+40000</f>
        <v>53600</v>
      </c>
    </row>
    <row r="13" spans="1:9" ht="24.95" customHeight="1" x14ac:dyDescent="0.2">
      <c r="A13" s="13">
        <v>12</v>
      </c>
      <c r="B13" s="23" t="s">
        <v>947</v>
      </c>
      <c r="C13" s="24">
        <v>21</v>
      </c>
      <c r="D13" s="1">
        <f t="shared" si="0"/>
        <v>12000</v>
      </c>
      <c r="E13" s="1">
        <f t="shared" si="1"/>
        <v>2100</v>
      </c>
      <c r="F13" s="1">
        <f t="shared" si="7"/>
        <v>14100</v>
      </c>
      <c r="G13" s="21">
        <f t="shared" si="8"/>
        <v>24100</v>
      </c>
      <c r="H13" s="21">
        <f t="shared" si="9"/>
        <v>34100</v>
      </c>
      <c r="I13" s="21">
        <f t="shared" si="10"/>
        <v>54100</v>
      </c>
    </row>
    <row r="14" spans="1:9" ht="24.95" customHeight="1" x14ac:dyDescent="0.2">
      <c r="A14" s="13">
        <v>13</v>
      </c>
      <c r="B14" s="23" t="s">
        <v>642</v>
      </c>
      <c r="C14" s="24">
        <v>120</v>
      </c>
      <c r="D14" s="1">
        <f t="shared" si="0"/>
        <v>20000</v>
      </c>
      <c r="E14" s="1">
        <f t="shared" si="1"/>
        <v>3600</v>
      </c>
      <c r="F14" s="1">
        <f t="shared" si="6"/>
        <v>23600</v>
      </c>
      <c r="G14" s="21">
        <f t="shared" si="3"/>
        <v>33600</v>
      </c>
      <c r="H14" s="21">
        <f t="shared" si="4"/>
        <v>43600</v>
      </c>
      <c r="I14" s="21">
        <f t="shared" si="5"/>
        <v>63600</v>
      </c>
    </row>
    <row r="15" spans="1:9" ht="24.95" customHeight="1" x14ac:dyDescent="0.2">
      <c r="A15" s="13">
        <v>14</v>
      </c>
      <c r="B15" s="23" t="s">
        <v>643</v>
      </c>
      <c r="C15" s="24">
        <v>133</v>
      </c>
      <c r="D15" s="1">
        <f t="shared" si="0"/>
        <v>20000</v>
      </c>
      <c r="E15" s="1">
        <f t="shared" si="1"/>
        <v>3990</v>
      </c>
      <c r="F15" s="1">
        <f t="shared" si="6"/>
        <v>23990</v>
      </c>
      <c r="G15" s="21">
        <f t="shared" si="3"/>
        <v>33990</v>
      </c>
      <c r="H15" s="21">
        <f t="shared" si="4"/>
        <v>43990</v>
      </c>
      <c r="I15" s="21">
        <f t="shared" si="5"/>
        <v>63990</v>
      </c>
    </row>
    <row r="16" spans="1:9" ht="24.95" customHeight="1" x14ac:dyDescent="0.2">
      <c r="A16" s="13">
        <v>15</v>
      </c>
      <c r="B16" s="23" t="s">
        <v>644</v>
      </c>
      <c r="C16" s="24">
        <v>96</v>
      </c>
      <c r="D16" s="1">
        <f t="shared" si="0"/>
        <v>12000</v>
      </c>
      <c r="E16" s="1">
        <f t="shared" si="1"/>
        <v>9600</v>
      </c>
      <c r="F16" s="1">
        <f t="shared" si="2"/>
        <v>21600</v>
      </c>
      <c r="G16" s="21">
        <f t="shared" si="3"/>
        <v>31600</v>
      </c>
      <c r="H16" s="21">
        <f t="shared" si="4"/>
        <v>41600</v>
      </c>
      <c r="I16" s="21">
        <f t="shared" si="5"/>
        <v>61600</v>
      </c>
    </row>
    <row r="17" spans="1:9" ht="24.95" customHeight="1" x14ac:dyDescent="0.2">
      <c r="A17" s="13">
        <v>16</v>
      </c>
      <c r="B17" s="23" t="s">
        <v>645</v>
      </c>
      <c r="C17" s="24">
        <v>10</v>
      </c>
      <c r="D17" s="1">
        <f t="shared" si="0"/>
        <v>12000</v>
      </c>
      <c r="E17" s="1">
        <f t="shared" si="1"/>
        <v>1000</v>
      </c>
      <c r="F17" s="1">
        <f t="shared" si="2"/>
        <v>13000</v>
      </c>
      <c r="G17" s="21">
        <f t="shared" si="3"/>
        <v>23000</v>
      </c>
      <c r="H17" s="21">
        <f t="shared" si="4"/>
        <v>33000</v>
      </c>
      <c r="I17" s="21">
        <f t="shared" si="5"/>
        <v>53000</v>
      </c>
    </row>
    <row r="18" spans="1:9" ht="24.95" customHeight="1" x14ac:dyDescent="0.2">
      <c r="A18" s="13">
        <v>17</v>
      </c>
      <c r="B18" s="23" t="s">
        <v>646</v>
      </c>
      <c r="C18" s="24">
        <v>39</v>
      </c>
      <c r="D18" s="1">
        <f t="shared" si="0"/>
        <v>12000</v>
      </c>
      <c r="E18" s="1">
        <f t="shared" si="1"/>
        <v>3900</v>
      </c>
      <c r="F18" s="1">
        <f t="shared" si="2"/>
        <v>15900</v>
      </c>
      <c r="G18" s="21">
        <f t="shared" si="3"/>
        <v>25900</v>
      </c>
      <c r="H18" s="21">
        <f t="shared" si="4"/>
        <v>35900</v>
      </c>
      <c r="I18" s="21">
        <f t="shared" si="5"/>
        <v>55900</v>
      </c>
    </row>
    <row r="19" spans="1:9" ht="24.95" customHeight="1" x14ac:dyDescent="0.2">
      <c r="A19" s="13">
        <v>18</v>
      </c>
      <c r="B19" s="23" t="s">
        <v>647</v>
      </c>
      <c r="C19" s="24">
        <v>120</v>
      </c>
      <c r="D19" s="1">
        <f t="shared" si="0"/>
        <v>20000</v>
      </c>
      <c r="E19" s="1">
        <f t="shared" si="1"/>
        <v>3600</v>
      </c>
      <c r="F19" s="1">
        <f t="shared" si="2"/>
        <v>23600</v>
      </c>
      <c r="G19" s="21">
        <f t="shared" si="3"/>
        <v>33600</v>
      </c>
      <c r="H19" s="21">
        <f t="shared" si="4"/>
        <v>43600</v>
      </c>
      <c r="I19" s="21">
        <f t="shared" si="5"/>
        <v>63600</v>
      </c>
    </row>
    <row r="20" spans="1:9" ht="24.95" customHeight="1" x14ac:dyDescent="0.2">
      <c r="A20" s="13">
        <v>19</v>
      </c>
      <c r="B20" s="23" t="s">
        <v>648</v>
      </c>
      <c r="C20" s="24">
        <v>157</v>
      </c>
      <c r="D20" s="1">
        <f t="shared" si="0"/>
        <v>20000</v>
      </c>
      <c r="E20" s="1">
        <f t="shared" si="1"/>
        <v>4710</v>
      </c>
      <c r="F20" s="1">
        <f t="shared" si="2"/>
        <v>24710</v>
      </c>
      <c r="G20" s="21">
        <f t="shared" si="3"/>
        <v>34710</v>
      </c>
      <c r="H20" s="21">
        <f t="shared" si="4"/>
        <v>44710</v>
      </c>
      <c r="I20" s="21">
        <f t="shared" si="5"/>
        <v>64710</v>
      </c>
    </row>
    <row r="21" spans="1:9" ht="24.95" customHeight="1" x14ac:dyDescent="0.2">
      <c r="A21" s="13">
        <v>20</v>
      </c>
      <c r="B21" s="23" t="s">
        <v>649</v>
      </c>
      <c r="C21" s="24">
        <v>90</v>
      </c>
      <c r="D21" s="1">
        <f t="shared" si="0"/>
        <v>12000</v>
      </c>
      <c r="E21" s="1">
        <f t="shared" si="1"/>
        <v>9000</v>
      </c>
      <c r="F21" s="1">
        <f t="shared" si="2"/>
        <v>21000</v>
      </c>
      <c r="G21" s="21">
        <f t="shared" si="3"/>
        <v>31000</v>
      </c>
      <c r="H21" s="21">
        <f t="shared" si="4"/>
        <v>41000</v>
      </c>
      <c r="I21" s="21">
        <f t="shared" si="5"/>
        <v>61000</v>
      </c>
    </row>
    <row r="22" spans="1:9" ht="24.95" customHeight="1" x14ac:dyDescent="0.2">
      <c r="A22" s="13">
        <v>21</v>
      </c>
      <c r="B22" s="23" t="s">
        <v>650</v>
      </c>
      <c r="C22" s="24">
        <v>65</v>
      </c>
      <c r="D22" s="1">
        <f t="shared" si="0"/>
        <v>12000</v>
      </c>
      <c r="E22" s="1">
        <f t="shared" si="1"/>
        <v>6500</v>
      </c>
      <c r="F22" s="1">
        <f t="shared" si="2"/>
        <v>18500</v>
      </c>
      <c r="G22" s="21">
        <f t="shared" si="3"/>
        <v>28500</v>
      </c>
      <c r="H22" s="21">
        <f t="shared" si="4"/>
        <v>38500</v>
      </c>
      <c r="I22" s="21">
        <f t="shared" si="5"/>
        <v>58500</v>
      </c>
    </row>
    <row r="23" spans="1:9" ht="24.95" customHeight="1" x14ac:dyDescent="0.2">
      <c r="A23" s="13">
        <v>22</v>
      </c>
      <c r="B23" s="23" t="s">
        <v>651</v>
      </c>
      <c r="C23" s="24">
        <v>81</v>
      </c>
      <c r="D23" s="1">
        <f t="shared" si="0"/>
        <v>12000</v>
      </c>
      <c r="E23" s="1">
        <f t="shared" si="1"/>
        <v>8100</v>
      </c>
      <c r="F23" s="1">
        <f t="shared" si="2"/>
        <v>20100</v>
      </c>
      <c r="G23" s="21">
        <f t="shared" si="3"/>
        <v>30100</v>
      </c>
      <c r="H23" s="21">
        <f t="shared" si="4"/>
        <v>40100</v>
      </c>
      <c r="I23" s="21">
        <f t="shared" si="5"/>
        <v>60100</v>
      </c>
    </row>
    <row r="24" spans="1:9" ht="24.95" customHeight="1" x14ac:dyDescent="0.2">
      <c r="A24" s="13">
        <v>23</v>
      </c>
      <c r="B24" s="23" t="s">
        <v>652</v>
      </c>
      <c r="C24" s="24">
        <v>98</v>
      </c>
      <c r="D24" s="1">
        <f t="shared" si="0"/>
        <v>12000</v>
      </c>
      <c r="E24" s="1">
        <f t="shared" si="1"/>
        <v>9800</v>
      </c>
      <c r="F24" s="1">
        <f t="shared" si="2"/>
        <v>21800</v>
      </c>
      <c r="G24" s="21">
        <f t="shared" si="3"/>
        <v>31800</v>
      </c>
      <c r="H24" s="21">
        <f t="shared" si="4"/>
        <v>41800</v>
      </c>
      <c r="I24" s="21">
        <f t="shared" si="5"/>
        <v>61800</v>
      </c>
    </row>
    <row r="25" spans="1:9" ht="24.95" customHeight="1" x14ac:dyDescent="0.2">
      <c r="A25" s="13">
        <v>24</v>
      </c>
      <c r="B25" s="23" t="s">
        <v>653</v>
      </c>
      <c r="C25" s="24">
        <v>130</v>
      </c>
      <c r="D25" s="1">
        <f t="shared" si="0"/>
        <v>20000</v>
      </c>
      <c r="E25" s="1">
        <f t="shared" si="1"/>
        <v>3900</v>
      </c>
      <c r="F25" s="1">
        <f t="shared" si="2"/>
        <v>23900</v>
      </c>
      <c r="G25" s="21">
        <f t="shared" si="3"/>
        <v>33900</v>
      </c>
      <c r="H25" s="21">
        <f t="shared" si="4"/>
        <v>43900</v>
      </c>
      <c r="I25" s="21">
        <f t="shared" si="5"/>
        <v>63900</v>
      </c>
    </row>
    <row r="26" spans="1:9" ht="24.95" customHeight="1" x14ac:dyDescent="0.2">
      <c r="A26" s="13">
        <v>25</v>
      </c>
      <c r="B26" s="23" t="s">
        <v>654</v>
      </c>
      <c r="C26" s="24">
        <v>102</v>
      </c>
      <c r="D26" s="1">
        <f t="shared" si="0"/>
        <v>20000</v>
      </c>
      <c r="E26" s="1">
        <f t="shared" si="1"/>
        <v>3060</v>
      </c>
      <c r="F26" s="1">
        <f t="shared" si="2"/>
        <v>23060</v>
      </c>
      <c r="G26" s="21">
        <f t="shared" si="3"/>
        <v>33060</v>
      </c>
      <c r="H26" s="21">
        <f t="shared" si="4"/>
        <v>43060</v>
      </c>
      <c r="I26" s="21">
        <f t="shared" si="5"/>
        <v>63060</v>
      </c>
    </row>
    <row r="27" spans="1:9" ht="24.95" customHeight="1" x14ac:dyDescent="0.2">
      <c r="A27" s="13">
        <v>26</v>
      </c>
      <c r="B27" s="23" t="s">
        <v>655</v>
      </c>
      <c r="C27" s="24">
        <v>105</v>
      </c>
      <c r="D27" s="1">
        <f t="shared" si="0"/>
        <v>20000</v>
      </c>
      <c r="E27" s="1">
        <f t="shared" si="1"/>
        <v>3150</v>
      </c>
      <c r="F27" s="1">
        <f t="shared" si="2"/>
        <v>23150</v>
      </c>
      <c r="G27" s="21">
        <f t="shared" si="3"/>
        <v>33150</v>
      </c>
      <c r="H27" s="21">
        <f t="shared" si="4"/>
        <v>43150</v>
      </c>
      <c r="I27" s="21">
        <f t="shared" si="5"/>
        <v>63150</v>
      </c>
    </row>
    <row r="28" spans="1:9" ht="24.95" customHeight="1" x14ac:dyDescent="0.2">
      <c r="A28" s="13">
        <v>27</v>
      </c>
      <c r="B28" s="23" t="s">
        <v>656</v>
      </c>
      <c r="C28" s="24">
        <v>103</v>
      </c>
      <c r="D28" s="1">
        <f t="shared" si="0"/>
        <v>20000</v>
      </c>
      <c r="E28" s="1">
        <f t="shared" si="1"/>
        <v>3090</v>
      </c>
      <c r="F28" s="1">
        <f t="shared" si="2"/>
        <v>23090</v>
      </c>
      <c r="G28" s="21">
        <f t="shared" si="3"/>
        <v>33090</v>
      </c>
      <c r="H28" s="21">
        <f t="shared" si="4"/>
        <v>43090</v>
      </c>
      <c r="I28" s="21">
        <f t="shared" si="5"/>
        <v>63090</v>
      </c>
    </row>
    <row r="29" spans="1:9" ht="24.95" customHeight="1" x14ac:dyDescent="0.2">
      <c r="A29" s="13">
        <v>28</v>
      </c>
      <c r="B29" s="23" t="s">
        <v>657</v>
      </c>
      <c r="C29" s="24">
        <v>121</v>
      </c>
      <c r="D29" s="1">
        <f t="shared" si="0"/>
        <v>20000</v>
      </c>
      <c r="E29" s="1">
        <f t="shared" si="1"/>
        <v>3630</v>
      </c>
      <c r="F29" s="1">
        <f t="shared" si="2"/>
        <v>23630</v>
      </c>
      <c r="G29" s="21">
        <f t="shared" si="3"/>
        <v>33630</v>
      </c>
      <c r="H29" s="21">
        <f t="shared" si="4"/>
        <v>43630</v>
      </c>
      <c r="I29" s="21">
        <f t="shared" si="5"/>
        <v>63630</v>
      </c>
    </row>
    <row r="30" spans="1:9" ht="24.95" customHeight="1" x14ac:dyDescent="0.2">
      <c r="A30" s="13">
        <v>29</v>
      </c>
      <c r="B30" s="23" t="s">
        <v>658</v>
      </c>
      <c r="C30" s="24">
        <v>12</v>
      </c>
      <c r="D30" s="1">
        <f t="shared" si="0"/>
        <v>12000</v>
      </c>
      <c r="E30" s="1">
        <f t="shared" si="1"/>
        <v>1200</v>
      </c>
      <c r="F30" s="1">
        <f t="shared" si="2"/>
        <v>13200</v>
      </c>
      <c r="G30" s="21">
        <f t="shared" si="3"/>
        <v>23200</v>
      </c>
      <c r="H30" s="21">
        <f t="shared" si="4"/>
        <v>33200</v>
      </c>
      <c r="I30" s="21">
        <f t="shared" si="5"/>
        <v>53200</v>
      </c>
    </row>
    <row r="31" spans="1:9" ht="24.95" customHeight="1" x14ac:dyDescent="0.2">
      <c r="A31" s="13">
        <v>30</v>
      </c>
      <c r="B31" s="23" t="s">
        <v>659</v>
      </c>
      <c r="C31" s="24">
        <v>98</v>
      </c>
      <c r="D31" s="1">
        <f t="shared" si="0"/>
        <v>12000</v>
      </c>
      <c r="E31" s="1">
        <f t="shared" si="1"/>
        <v>9800</v>
      </c>
      <c r="F31" s="1">
        <f t="shared" si="2"/>
        <v>21800</v>
      </c>
      <c r="G31" s="21">
        <f t="shared" si="3"/>
        <v>31800</v>
      </c>
      <c r="H31" s="21">
        <f t="shared" si="4"/>
        <v>41800</v>
      </c>
      <c r="I31" s="21">
        <f t="shared" si="5"/>
        <v>61800</v>
      </c>
    </row>
    <row r="32" spans="1:9" ht="24.95" customHeight="1" x14ac:dyDescent="0.2">
      <c r="A32" s="13">
        <v>31</v>
      </c>
      <c r="B32" s="23" t="s">
        <v>660</v>
      </c>
      <c r="C32" s="24">
        <v>92</v>
      </c>
      <c r="D32" s="1">
        <f t="shared" si="0"/>
        <v>12000</v>
      </c>
      <c r="E32" s="1">
        <f t="shared" si="1"/>
        <v>9200</v>
      </c>
      <c r="F32" s="1">
        <f t="shared" si="2"/>
        <v>21200</v>
      </c>
      <c r="G32" s="21">
        <f t="shared" si="3"/>
        <v>31200</v>
      </c>
      <c r="H32" s="21">
        <f t="shared" si="4"/>
        <v>41200</v>
      </c>
      <c r="I32" s="21">
        <f t="shared" si="5"/>
        <v>61200</v>
      </c>
    </row>
    <row r="33" spans="1:9" ht="24.95" customHeight="1" x14ac:dyDescent="0.2">
      <c r="A33" s="13">
        <v>32</v>
      </c>
      <c r="B33" s="23" t="s">
        <v>661</v>
      </c>
      <c r="C33" s="24">
        <v>93</v>
      </c>
      <c r="D33" s="1">
        <f t="shared" si="0"/>
        <v>12000</v>
      </c>
      <c r="E33" s="1">
        <f t="shared" si="1"/>
        <v>9300</v>
      </c>
      <c r="F33" s="1">
        <f t="shared" si="2"/>
        <v>21300</v>
      </c>
      <c r="G33" s="21">
        <f t="shared" si="3"/>
        <v>31300</v>
      </c>
      <c r="H33" s="21">
        <f t="shared" si="4"/>
        <v>41300</v>
      </c>
      <c r="I33" s="21">
        <f t="shared" si="5"/>
        <v>61300</v>
      </c>
    </row>
    <row r="34" spans="1:9" ht="24.95" customHeight="1" x14ac:dyDescent="0.2">
      <c r="A34" s="13">
        <v>33</v>
      </c>
      <c r="B34" s="23" t="s">
        <v>662</v>
      </c>
      <c r="C34" s="24">
        <v>89</v>
      </c>
      <c r="D34" s="1">
        <f t="shared" si="0"/>
        <v>12000</v>
      </c>
      <c r="E34" s="1">
        <f t="shared" si="1"/>
        <v>8900</v>
      </c>
      <c r="F34" s="1">
        <f t="shared" si="2"/>
        <v>20900</v>
      </c>
      <c r="G34" s="21">
        <f t="shared" si="3"/>
        <v>30900</v>
      </c>
      <c r="H34" s="21">
        <f t="shared" si="4"/>
        <v>40900</v>
      </c>
      <c r="I34" s="21">
        <f t="shared" si="5"/>
        <v>60900</v>
      </c>
    </row>
    <row r="35" spans="1:9" ht="24.95" customHeight="1" x14ac:dyDescent="0.2">
      <c r="A35" s="13">
        <v>34</v>
      </c>
      <c r="B35" s="23" t="s">
        <v>663</v>
      </c>
      <c r="C35" s="24">
        <v>32</v>
      </c>
      <c r="D35" s="1">
        <f t="shared" si="0"/>
        <v>12000</v>
      </c>
      <c r="E35" s="1">
        <f t="shared" si="1"/>
        <v>3200</v>
      </c>
      <c r="F35" s="1">
        <f t="shared" si="2"/>
        <v>15200</v>
      </c>
      <c r="G35" s="21">
        <f t="shared" si="3"/>
        <v>25200</v>
      </c>
      <c r="H35" s="21">
        <f t="shared" si="4"/>
        <v>35200</v>
      </c>
      <c r="I35" s="21">
        <f t="shared" si="5"/>
        <v>55200</v>
      </c>
    </row>
    <row r="36" spans="1:9" ht="24.95" customHeight="1" x14ac:dyDescent="0.2">
      <c r="A36" s="13">
        <v>35</v>
      </c>
      <c r="B36" s="23" t="s">
        <v>664</v>
      </c>
      <c r="C36" s="24">
        <v>225</v>
      </c>
      <c r="D36" s="1">
        <f t="shared" si="0"/>
        <v>20000</v>
      </c>
      <c r="E36" s="1">
        <f t="shared" si="1"/>
        <v>6750</v>
      </c>
      <c r="F36" s="1">
        <f t="shared" si="2"/>
        <v>26750</v>
      </c>
      <c r="G36" s="21">
        <f t="shared" si="3"/>
        <v>36750</v>
      </c>
      <c r="H36" s="21">
        <f t="shared" si="4"/>
        <v>46750</v>
      </c>
      <c r="I36" s="21">
        <f t="shared" si="5"/>
        <v>66750</v>
      </c>
    </row>
    <row r="37" spans="1:9" ht="24.95" customHeight="1" x14ac:dyDescent="0.2">
      <c r="A37" s="13">
        <v>36</v>
      </c>
      <c r="B37" s="23" t="s">
        <v>665</v>
      </c>
      <c r="C37" s="24">
        <v>193</v>
      </c>
      <c r="D37" s="1">
        <f t="shared" si="0"/>
        <v>20000</v>
      </c>
      <c r="E37" s="1">
        <f t="shared" si="1"/>
        <v>5790</v>
      </c>
      <c r="F37" s="1">
        <f t="shared" si="2"/>
        <v>25790</v>
      </c>
      <c r="G37" s="21">
        <f t="shared" si="3"/>
        <v>35790</v>
      </c>
      <c r="H37" s="21">
        <f t="shared" si="4"/>
        <v>45790</v>
      </c>
      <c r="I37" s="21">
        <f t="shared" si="5"/>
        <v>65790</v>
      </c>
    </row>
    <row r="38" spans="1:9" ht="24.95" customHeight="1" x14ac:dyDescent="0.2">
      <c r="A38" s="13">
        <v>37</v>
      </c>
      <c r="B38" s="23" t="s">
        <v>666</v>
      </c>
      <c r="C38" s="24">
        <v>217</v>
      </c>
      <c r="D38" s="1">
        <f t="shared" si="0"/>
        <v>20000</v>
      </c>
      <c r="E38" s="1">
        <f t="shared" si="1"/>
        <v>6510</v>
      </c>
      <c r="F38" s="1">
        <f t="shared" si="2"/>
        <v>26510</v>
      </c>
      <c r="G38" s="21">
        <f t="shared" si="3"/>
        <v>36510</v>
      </c>
      <c r="H38" s="21">
        <f t="shared" si="4"/>
        <v>46510</v>
      </c>
      <c r="I38" s="21">
        <f t="shared" si="5"/>
        <v>66510</v>
      </c>
    </row>
    <row r="39" spans="1:9" ht="24.95" customHeight="1" x14ac:dyDescent="0.2">
      <c r="A39" s="13">
        <v>38</v>
      </c>
      <c r="B39" s="23" t="s">
        <v>667</v>
      </c>
      <c r="C39" s="24">
        <v>303</v>
      </c>
      <c r="D39" s="1">
        <f t="shared" si="0"/>
        <v>20000</v>
      </c>
      <c r="E39" s="1">
        <f t="shared" si="1"/>
        <v>9090</v>
      </c>
      <c r="F39" s="1">
        <f t="shared" si="2"/>
        <v>29090</v>
      </c>
      <c r="G39" s="21">
        <f t="shared" si="3"/>
        <v>39090</v>
      </c>
      <c r="H39" s="21">
        <f t="shared" si="4"/>
        <v>49090</v>
      </c>
      <c r="I39" s="21">
        <f t="shared" si="5"/>
        <v>69090</v>
      </c>
    </row>
    <row r="40" spans="1:9" ht="24.95" customHeight="1" x14ac:dyDescent="0.2">
      <c r="A40" s="13">
        <v>39</v>
      </c>
      <c r="B40" s="23" t="s">
        <v>668</v>
      </c>
      <c r="C40" s="24">
        <v>450</v>
      </c>
      <c r="D40" s="1">
        <f t="shared" si="0"/>
        <v>20000</v>
      </c>
      <c r="E40" s="1">
        <f t="shared" si="1"/>
        <v>13500</v>
      </c>
      <c r="F40" s="1">
        <f t="shared" si="2"/>
        <v>33500</v>
      </c>
      <c r="G40" s="21">
        <v>0</v>
      </c>
      <c r="H40" s="21">
        <f t="shared" si="4"/>
        <v>53500</v>
      </c>
      <c r="I40" s="21">
        <f t="shared" si="5"/>
        <v>73500</v>
      </c>
    </row>
    <row r="41" spans="1:9" ht="24.95" customHeight="1" x14ac:dyDescent="0.2">
      <c r="A41" s="13">
        <v>40</v>
      </c>
      <c r="B41" s="23" t="s">
        <v>669</v>
      </c>
      <c r="C41" s="24">
        <v>332</v>
      </c>
      <c r="D41" s="1">
        <f t="shared" si="0"/>
        <v>20000</v>
      </c>
      <c r="E41" s="1">
        <f t="shared" si="1"/>
        <v>9960</v>
      </c>
      <c r="F41" s="1">
        <f t="shared" si="2"/>
        <v>29960</v>
      </c>
      <c r="G41" s="21">
        <f t="shared" si="3"/>
        <v>39960</v>
      </c>
      <c r="H41" s="21">
        <f t="shared" si="4"/>
        <v>49960</v>
      </c>
      <c r="I41" s="21">
        <f t="shared" si="5"/>
        <v>69960</v>
      </c>
    </row>
    <row r="42" spans="1:9" ht="24.95" customHeight="1" x14ac:dyDescent="0.2">
      <c r="A42" s="13">
        <v>41</v>
      </c>
      <c r="B42" s="23" t="s">
        <v>670</v>
      </c>
      <c r="C42" s="24">
        <v>64</v>
      </c>
      <c r="D42" s="1">
        <f t="shared" si="0"/>
        <v>12000</v>
      </c>
      <c r="E42" s="1">
        <f t="shared" si="1"/>
        <v>6400</v>
      </c>
      <c r="F42" s="1">
        <f t="shared" si="2"/>
        <v>18400</v>
      </c>
      <c r="G42" s="21">
        <f t="shared" si="3"/>
        <v>28400</v>
      </c>
      <c r="H42" s="21">
        <f t="shared" si="4"/>
        <v>38400</v>
      </c>
      <c r="I42" s="21">
        <f t="shared" si="5"/>
        <v>58400</v>
      </c>
    </row>
    <row r="43" spans="1:9" ht="24.95" customHeight="1" x14ac:dyDescent="0.2">
      <c r="A43" s="13">
        <v>42</v>
      </c>
      <c r="B43" s="23" t="s">
        <v>671</v>
      </c>
      <c r="C43" s="24">
        <v>61</v>
      </c>
      <c r="D43" s="1">
        <f t="shared" si="0"/>
        <v>12000</v>
      </c>
      <c r="E43" s="1">
        <f t="shared" si="1"/>
        <v>6100</v>
      </c>
      <c r="F43" s="1">
        <f t="shared" si="2"/>
        <v>18100</v>
      </c>
      <c r="G43" s="21">
        <f t="shared" si="3"/>
        <v>28100</v>
      </c>
      <c r="H43" s="21">
        <f t="shared" si="4"/>
        <v>38100</v>
      </c>
      <c r="I43" s="21">
        <f t="shared" si="5"/>
        <v>58100</v>
      </c>
    </row>
    <row r="44" spans="1:9" ht="24.95" customHeight="1" x14ac:dyDescent="0.2">
      <c r="A44" s="13">
        <v>43</v>
      </c>
      <c r="B44" s="23" t="s">
        <v>672</v>
      </c>
      <c r="C44" s="24">
        <v>27</v>
      </c>
      <c r="D44" s="1">
        <f t="shared" si="0"/>
        <v>12000</v>
      </c>
      <c r="E44" s="1">
        <f t="shared" si="1"/>
        <v>2700</v>
      </c>
      <c r="F44" s="1">
        <f t="shared" si="2"/>
        <v>14700</v>
      </c>
      <c r="G44" s="21">
        <f t="shared" si="3"/>
        <v>24700</v>
      </c>
      <c r="H44" s="21">
        <f t="shared" si="4"/>
        <v>34700</v>
      </c>
      <c r="I44" s="21">
        <f t="shared" si="5"/>
        <v>54700</v>
      </c>
    </row>
    <row r="45" spans="1:9" x14ac:dyDescent="0.2">
      <c r="C45" s="31">
        <f>SUM(C2:C44)</f>
        <v>5371</v>
      </c>
    </row>
  </sheetData>
  <autoFilter ref="A1:I45" xr:uid="{CC740814-8EC4-4A1F-B82D-F7989DF1FDC9}"/>
  <phoneticPr fontId="1"/>
  <pageMargins left="0.70866141732283472" right="0.70866141732283472" top="0.74803149606299213" bottom="0.74803149606299213" header="0.31496062992125984" footer="0.31496062992125984"/>
  <headerFooter>
    <oddHeader>&amp;L&amp;"ＭＳ Ｐ明朝,標準"&amp;20〇地域のひろば推進事業 補助金算定基準表【自治会（牧園地区）】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1"/>
  <sheetViews>
    <sheetView view="pageBreakPreview" topLeftCell="A28" zoomScaleNormal="100" zoomScaleSheetLayoutView="100" workbookViewId="0">
      <selection activeCell="C41" sqref="C41"/>
    </sheetView>
  </sheetViews>
  <sheetFormatPr defaultRowHeight="18.75" x14ac:dyDescent="0.2"/>
  <cols>
    <col min="1" max="1" width="11.33203125" style="2" customWidth="1"/>
    <col min="2" max="2" width="35.1640625" style="4" customWidth="1"/>
    <col min="3" max="3" width="12.6640625" style="4" customWidth="1"/>
    <col min="4" max="6" width="11.33203125" style="4" bestFit="1" customWidth="1"/>
    <col min="7" max="9" width="10.83203125" style="2" customWidth="1"/>
    <col min="10" max="16384" width="9.33203125" style="2"/>
  </cols>
  <sheetData>
    <row r="1" spans="1:9" s="9" customFormat="1" ht="34.5" x14ac:dyDescent="0.2">
      <c r="A1" s="10" t="s">
        <v>948</v>
      </c>
      <c r="B1" s="33" t="s">
        <v>1</v>
      </c>
      <c r="C1" s="22" t="s">
        <v>0</v>
      </c>
      <c r="D1" s="8" t="s">
        <v>4</v>
      </c>
      <c r="E1" s="8" t="s">
        <v>2</v>
      </c>
      <c r="F1" s="8" t="s">
        <v>3</v>
      </c>
      <c r="G1" s="29" t="s">
        <v>7</v>
      </c>
      <c r="H1" s="29" t="s">
        <v>942</v>
      </c>
      <c r="I1" s="29" t="s">
        <v>943</v>
      </c>
    </row>
    <row r="2" spans="1:9" ht="24.95" customHeight="1" x14ac:dyDescent="0.2">
      <c r="A2" s="13">
        <v>1</v>
      </c>
      <c r="B2" s="23" t="s">
        <v>673</v>
      </c>
      <c r="C2" s="24">
        <v>90</v>
      </c>
      <c r="D2" s="1">
        <f t="shared" ref="D2:D40" si="0">IF(C2&gt;500,35000,IF(C2&gt;100,20000,IF(C2&gt;=5,12000,0)))</f>
        <v>12000</v>
      </c>
      <c r="E2" s="1">
        <f t="shared" ref="E2:E40" si="1">IF(C2&gt;500,0,IF(C2&gt;100,C2*30,IF(C2&gt;=5,C2*100,0)))</f>
        <v>9000</v>
      </c>
      <c r="F2" s="1">
        <f t="shared" ref="F2" si="2">D2+E2</f>
        <v>21000</v>
      </c>
      <c r="G2" s="21">
        <f>F2+10000</f>
        <v>31000</v>
      </c>
      <c r="H2" s="21">
        <f>F2+20000</f>
        <v>41000</v>
      </c>
      <c r="I2" s="21">
        <f>F2+40000</f>
        <v>61000</v>
      </c>
    </row>
    <row r="3" spans="1:9" ht="24.95" customHeight="1" x14ac:dyDescent="0.2">
      <c r="A3" s="13">
        <v>2</v>
      </c>
      <c r="B3" s="23" t="s">
        <v>674</v>
      </c>
      <c r="C3" s="24">
        <v>77</v>
      </c>
      <c r="D3" s="1">
        <f t="shared" si="0"/>
        <v>12000</v>
      </c>
      <c r="E3" s="1">
        <f t="shared" si="1"/>
        <v>7700</v>
      </c>
      <c r="F3" s="1">
        <f t="shared" ref="F3:F11" si="3">D3+E3</f>
        <v>19700</v>
      </c>
      <c r="G3" s="21">
        <f t="shared" ref="G3:G40" si="4">F3+10000</f>
        <v>29700</v>
      </c>
      <c r="H3" s="21">
        <f t="shared" ref="H3:H40" si="5">F3+20000</f>
        <v>39700</v>
      </c>
      <c r="I3" s="21">
        <f t="shared" ref="I3:I40" si="6">F3+40000</f>
        <v>59700</v>
      </c>
    </row>
    <row r="4" spans="1:9" ht="24.95" customHeight="1" x14ac:dyDescent="0.2">
      <c r="A4" s="13">
        <v>3</v>
      </c>
      <c r="B4" s="23" t="s">
        <v>675</v>
      </c>
      <c r="C4" s="24">
        <v>74</v>
      </c>
      <c r="D4" s="1">
        <f t="shared" si="0"/>
        <v>12000</v>
      </c>
      <c r="E4" s="1">
        <f t="shared" si="1"/>
        <v>7400</v>
      </c>
      <c r="F4" s="1">
        <f t="shared" si="3"/>
        <v>19400</v>
      </c>
      <c r="G4" s="21">
        <f t="shared" si="4"/>
        <v>29400</v>
      </c>
      <c r="H4" s="21">
        <f t="shared" si="5"/>
        <v>39400</v>
      </c>
      <c r="I4" s="21">
        <f t="shared" si="6"/>
        <v>59400</v>
      </c>
    </row>
    <row r="5" spans="1:9" ht="24.95" customHeight="1" x14ac:dyDescent="0.2">
      <c r="A5" s="13">
        <v>4</v>
      </c>
      <c r="B5" s="23" t="s">
        <v>676</v>
      </c>
      <c r="C5" s="24">
        <v>112</v>
      </c>
      <c r="D5" s="1">
        <f t="shared" si="0"/>
        <v>20000</v>
      </c>
      <c r="E5" s="1">
        <f t="shared" si="1"/>
        <v>3360</v>
      </c>
      <c r="F5" s="1">
        <f t="shared" si="3"/>
        <v>23360</v>
      </c>
      <c r="G5" s="21">
        <f t="shared" si="4"/>
        <v>33360</v>
      </c>
      <c r="H5" s="21">
        <f t="shared" si="5"/>
        <v>43360</v>
      </c>
      <c r="I5" s="21">
        <f t="shared" si="6"/>
        <v>63360</v>
      </c>
    </row>
    <row r="6" spans="1:9" ht="24.95" customHeight="1" x14ac:dyDescent="0.2">
      <c r="A6" s="13">
        <v>5</v>
      </c>
      <c r="B6" s="23" t="s">
        <v>677</v>
      </c>
      <c r="C6" s="24">
        <v>61</v>
      </c>
      <c r="D6" s="1">
        <f t="shared" si="0"/>
        <v>12000</v>
      </c>
      <c r="E6" s="1">
        <f t="shared" si="1"/>
        <v>6100</v>
      </c>
      <c r="F6" s="1">
        <f t="shared" si="3"/>
        <v>18100</v>
      </c>
      <c r="G6" s="21">
        <f t="shared" si="4"/>
        <v>28100</v>
      </c>
      <c r="H6" s="21">
        <f t="shared" si="5"/>
        <v>38100</v>
      </c>
      <c r="I6" s="21">
        <f t="shared" si="6"/>
        <v>58100</v>
      </c>
    </row>
    <row r="7" spans="1:9" ht="24.95" customHeight="1" x14ac:dyDescent="0.2">
      <c r="A7" s="13">
        <v>6</v>
      </c>
      <c r="B7" s="23" t="s">
        <v>678</v>
      </c>
      <c r="C7" s="24">
        <v>14</v>
      </c>
      <c r="D7" s="1">
        <f t="shared" si="0"/>
        <v>12000</v>
      </c>
      <c r="E7" s="1">
        <f t="shared" si="1"/>
        <v>1400</v>
      </c>
      <c r="F7" s="1">
        <f t="shared" ref="F7:F8" si="7">D7+E7</f>
        <v>13400</v>
      </c>
      <c r="G7" s="21">
        <f t="shared" si="4"/>
        <v>23400</v>
      </c>
      <c r="H7" s="21">
        <f t="shared" si="5"/>
        <v>33400</v>
      </c>
      <c r="I7" s="21">
        <f t="shared" si="6"/>
        <v>53400</v>
      </c>
    </row>
    <row r="8" spans="1:9" ht="24.95" customHeight="1" x14ac:dyDescent="0.2">
      <c r="A8" s="13">
        <v>7</v>
      </c>
      <c r="B8" s="23" t="s">
        <v>679</v>
      </c>
      <c r="C8" s="24">
        <v>42</v>
      </c>
      <c r="D8" s="1">
        <f t="shared" si="0"/>
        <v>12000</v>
      </c>
      <c r="E8" s="1">
        <f t="shared" si="1"/>
        <v>4200</v>
      </c>
      <c r="F8" s="1">
        <f t="shared" si="7"/>
        <v>16200</v>
      </c>
      <c r="G8" s="21">
        <f t="shared" si="4"/>
        <v>26200</v>
      </c>
      <c r="H8" s="21">
        <f t="shared" si="5"/>
        <v>36200</v>
      </c>
      <c r="I8" s="21">
        <f t="shared" si="6"/>
        <v>56200</v>
      </c>
    </row>
    <row r="9" spans="1:9" ht="24.95" customHeight="1" x14ac:dyDescent="0.2">
      <c r="A9" s="13">
        <v>8</v>
      </c>
      <c r="B9" s="23" t="s">
        <v>73</v>
      </c>
      <c r="C9" s="24">
        <v>79</v>
      </c>
      <c r="D9" s="1">
        <f t="shared" si="0"/>
        <v>12000</v>
      </c>
      <c r="E9" s="1">
        <f t="shared" si="1"/>
        <v>7900</v>
      </c>
      <c r="F9" s="1">
        <f t="shared" si="3"/>
        <v>19900</v>
      </c>
      <c r="G9" s="21">
        <f t="shared" si="4"/>
        <v>29900</v>
      </c>
      <c r="H9" s="21">
        <f t="shared" si="5"/>
        <v>39900</v>
      </c>
      <c r="I9" s="21">
        <f t="shared" si="6"/>
        <v>59900</v>
      </c>
    </row>
    <row r="10" spans="1:9" ht="24.95" customHeight="1" x14ac:dyDescent="0.2">
      <c r="A10" s="13">
        <v>9</v>
      </c>
      <c r="B10" s="23" t="s">
        <v>680</v>
      </c>
      <c r="C10" s="24">
        <v>77</v>
      </c>
      <c r="D10" s="1">
        <f t="shared" si="0"/>
        <v>12000</v>
      </c>
      <c r="E10" s="1">
        <f t="shared" si="1"/>
        <v>7700</v>
      </c>
      <c r="F10" s="1">
        <f t="shared" si="3"/>
        <v>19700</v>
      </c>
      <c r="G10" s="21">
        <f t="shared" si="4"/>
        <v>29700</v>
      </c>
      <c r="H10" s="21">
        <f t="shared" si="5"/>
        <v>39700</v>
      </c>
      <c r="I10" s="21">
        <f t="shared" si="6"/>
        <v>59700</v>
      </c>
    </row>
    <row r="11" spans="1:9" ht="24.95" customHeight="1" x14ac:dyDescent="0.2">
      <c r="A11" s="13">
        <v>10</v>
      </c>
      <c r="B11" s="23" t="s">
        <v>612</v>
      </c>
      <c r="C11" s="26">
        <v>106</v>
      </c>
      <c r="D11" s="1">
        <f t="shared" si="0"/>
        <v>20000</v>
      </c>
      <c r="E11" s="1">
        <f t="shared" si="1"/>
        <v>3180</v>
      </c>
      <c r="F11" s="1">
        <f t="shared" si="3"/>
        <v>23180</v>
      </c>
      <c r="G11" s="21">
        <f t="shared" si="4"/>
        <v>33180</v>
      </c>
      <c r="H11" s="21">
        <f t="shared" si="5"/>
        <v>43180</v>
      </c>
      <c r="I11" s="21">
        <f t="shared" si="6"/>
        <v>63180</v>
      </c>
    </row>
    <row r="12" spans="1:9" ht="24.95" customHeight="1" x14ac:dyDescent="0.2">
      <c r="A12" s="13">
        <v>11</v>
      </c>
      <c r="B12" s="23" t="s">
        <v>681</v>
      </c>
      <c r="C12" s="24">
        <v>169</v>
      </c>
      <c r="D12" s="1">
        <f t="shared" si="0"/>
        <v>20000</v>
      </c>
      <c r="E12" s="1">
        <f t="shared" si="1"/>
        <v>5070</v>
      </c>
      <c r="F12" s="1">
        <f t="shared" ref="F12:F40" si="8">D12+E12</f>
        <v>25070</v>
      </c>
      <c r="G12" s="21">
        <f t="shared" si="4"/>
        <v>35070</v>
      </c>
      <c r="H12" s="21">
        <f t="shared" si="5"/>
        <v>45070</v>
      </c>
      <c r="I12" s="21">
        <f t="shared" si="6"/>
        <v>65070</v>
      </c>
    </row>
    <row r="13" spans="1:9" ht="24.95" customHeight="1" x14ac:dyDescent="0.2">
      <c r="A13" s="13">
        <v>12</v>
      </c>
      <c r="B13" s="23" t="s">
        <v>225</v>
      </c>
      <c r="C13" s="24">
        <v>224</v>
      </c>
      <c r="D13" s="1">
        <f t="shared" si="0"/>
        <v>20000</v>
      </c>
      <c r="E13" s="1">
        <f t="shared" si="1"/>
        <v>6720</v>
      </c>
      <c r="F13" s="1">
        <f t="shared" si="8"/>
        <v>26720</v>
      </c>
      <c r="G13" s="21">
        <f t="shared" si="4"/>
        <v>36720</v>
      </c>
      <c r="H13" s="21">
        <f t="shared" si="5"/>
        <v>46720</v>
      </c>
      <c r="I13" s="21">
        <f t="shared" si="6"/>
        <v>66720</v>
      </c>
    </row>
    <row r="14" spans="1:9" ht="24.95" customHeight="1" x14ac:dyDescent="0.2">
      <c r="A14" s="13">
        <v>13</v>
      </c>
      <c r="B14" s="23" t="s">
        <v>682</v>
      </c>
      <c r="C14" s="24">
        <v>111</v>
      </c>
      <c r="D14" s="1">
        <f t="shared" si="0"/>
        <v>20000</v>
      </c>
      <c r="E14" s="1">
        <f t="shared" si="1"/>
        <v>3330</v>
      </c>
      <c r="F14" s="1">
        <f t="shared" si="8"/>
        <v>23330</v>
      </c>
      <c r="G14" s="21">
        <f t="shared" si="4"/>
        <v>33330</v>
      </c>
      <c r="H14" s="21">
        <f t="shared" si="5"/>
        <v>43330</v>
      </c>
      <c r="I14" s="21">
        <f t="shared" si="6"/>
        <v>63330</v>
      </c>
    </row>
    <row r="15" spans="1:9" ht="24.95" customHeight="1" x14ac:dyDescent="0.2">
      <c r="A15" s="13">
        <v>14</v>
      </c>
      <c r="B15" s="23" t="s">
        <v>683</v>
      </c>
      <c r="C15" s="24">
        <v>74</v>
      </c>
      <c r="D15" s="1">
        <f t="shared" si="0"/>
        <v>12000</v>
      </c>
      <c r="E15" s="1">
        <f t="shared" si="1"/>
        <v>7400</v>
      </c>
      <c r="F15" s="1">
        <f t="shared" si="8"/>
        <v>19400</v>
      </c>
      <c r="G15" s="21">
        <f t="shared" si="4"/>
        <v>29400</v>
      </c>
      <c r="H15" s="21">
        <f t="shared" si="5"/>
        <v>39400</v>
      </c>
      <c r="I15" s="21">
        <f t="shared" si="6"/>
        <v>59400</v>
      </c>
    </row>
    <row r="16" spans="1:9" ht="24.95" customHeight="1" x14ac:dyDescent="0.2">
      <c r="A16" s="13">
        <v>15</v>
      </c>
      <c r="B16" s="23" t="s">
        <v>76</v>
      </c>
      <c r="C16" s="24">
        <v>171</v>
      </c>
      <c r="D16" s="1">
        <f t="shared" si="0"/>
        <v>20000</v>
      </c>
      <c r="E16" s="1">
        <f t="shared" si="1"/>
        <v>5130</v>
      </c>
      <c r="F16" s="1">
        <f t="shared" si="8"/>
        <v>25130</v>
      </c>
      <c r="G16" s="21">
        <f t="shared" si="4"/>
        <v>35130</v>
      </c>
      <c r="H16" s="21">
        <f t="shared" si="5"/>
        <v>45130</v>
      </c>
      <c r="I16" s="21">
        <f t="shared" si="6"/>
        <v>65130</v>
      </c>
    </row>
    <row r="17" spans="1:9" ht="24.95" customHeight="1" x14ac:dyDescent="0.2">
      <c r="A17" s="13">
        <v>16</v>
      </c>
      <c r="B17" s="23" t="s">
        <v>77</v>
      </c>
      <c r="C17" s="24">
        <v>169</v>
      </c>
      <c r="D17" s="1">
        <f t="shared" si="0"/>
        <v>20000</v>
      </c>
      <c r="E17" s="1">
        <f t="shared" si="1"/>
        <v>5070</v>
      </c>
      <c r="F17" s="1">
        <f t="shared" si="8"/>
        <v>25070</v>
      </c>
      <c r="G17" s="21">
        <f t="shared" si="4"/>
        <v>35070</v>
      </c>
      <c r="H17" s="21">
        <f t="shared" si="5"/>
        <v>45070</v>
      </c>
      <c r="I17" s="21">
        <f t="shared" si="6"/>
        <v>65070</v>
      </c>
    </row>
    <row r="18" spans="1:9" ht="24.95" customHeight="1" x14ac:dyDescent="0.2">
      <c r="A18" s="13">
        <v>17</v>
      </c>
      <c r="B18" s="23" t="s">
        <v>684</v>
      </c>
      <c r="C18" s="24">
        <v>82</v>
      </c>
      <c r="D18" s="1">
        <f t="shared" si="0"/>
        <v>12000</v>
      </c>
      <c r="E18" s="1">
        <f t="shared" si="1"/>
        <v>8200</v>
      </c>
      <c r="F18" s="1">
        <f t="shared" si="8"/>
        <v>20200</v>
      </c>
      <c r="G18" s="21">
        <f t="shared" si="4"/>
        <v>30200</v>
      </c>
      <c r="H18" s="21">
        <f t="shared" si="5"/>
        <v>40200</v>
      </c>
      <c r="I18" s="21">
        <f t="shared" si="6"/>
        <v>60200</v>
      </c>
    </row>
    <row r="19" spans="1:9" ht="24.95" customHeight="1" x14ac:dyDescent="0.2">
      <c r="A19" s="13">
        <v>18</v>
      </c>
      <c r="B19" s="23" t="s">
        <v>78</v>
      </c>
      <c r="C19" s="24">
        <v>257</v>
      </c>
      <c r="D19" s="1">
        <f t="shared" si="0"/>
        <v>20000</v>
      </c>
      <c r="E19" s="1">
        <f t="shared" si="1"/>
        <v>7710</v>
      </c>
      <c r="F19" s="1">
        <f t="shared" si="8"/>
        <v>27710</v>
      </c>
      <c r="G19" s="21">
        <f t="shared" si="4"/>
        <v>37710</v>
      </c>
      <c r="H19" s="21">
        <f t="shared" si="5"/>
        <v>47710</v>
      </c>
      <c r="I19" s="21">
        <f t="shared" si="6"/>
        <v>67710</v>
      </c>
    </row>
    <row r="20" spans="1:9" ht="24.95" customHeight="1" x14ac:dyDescent="0.2">
      <c r="A20" s="13">
        <v>19</v>
      </c>
      <c r="B20" s="23" t="s">
        <v>685</v>
      </c>
      <c r="C20" s="24">
        <v>157</v>
      </c>
      <c r="D20" s="1">
        <f t="shared" si="0"/>
        <v>20000</v>
      </c>
      <c r="E20" s="1">
        <f t="shared" si="1"/>
        <v>4710</v>
      </c>
      <c r="F20" s="1">
        <f t="shared" si="8"/>
        <v>24710</v>
      </c>
      <c r="G20" s="21">
        <f t="shared" si="4"/>
        <v>34710</v>
      </c>
      <c r="H20" s="21">
        <f t="shared" si="5"/>
        <v>44710</v>
      </c>
      <c r="I20" s="21">
        <f t="shared" si="6"/>
        <v>64710</v>
      </c>
    </row>
    <row r="21" spans="1:9" ht="24.95" customHeight="1" x14ac:dyDescent="0.2">
      <c r="A21" s="13">
        <v>20</v>
      </c>
      <c r="B21" s="23" t="s">
        <v>686</v>
      </c>
      <c r="C21" s="24">
        <v>39</v>
      </c>
      <c r="D21" s="1">
        <f t="shared" si="0"/>
        <v>12000</v>
      </c>
      <c r="E21" s="1">
        <f t="shared" si="1"/>
        <v>3900</v>
      </c>
      <c r="F21" s="1">
        <f t="shared" si="8"/>
        <v>15900</v>
      </c>
      <c r="G21" s="21">
        <f t="shared" si="4"/>
        <v>25900</v>
      </c>
      <c r="H21" s="21">
        <f t="shared" si="5"/>
        <v>35900</v>
      </c>
      <c r="I21" s="21">
        <f t="shared" si="6"/>
        <v>55900</v>
      </c>
    </row>
    <row r="22" spans="1:9" ht="24.95" customHeight="1" x14ac:dyDescent="0.2">
      <c r="A22" s="13">
        <v>21</v>
      </c>
      <c r="B22" s="23" t="s">
        <v>79</v>
      </c>
      <c r="C22" s="24">
        <v>107</v>
      </c>
      <c r="D22" s="1">
        <f t="shared" si="0"/>
        <v>20000</v>
      </c>
      <c r="E22" s="1">
        <f t="shared" si="1"/>
        <v>3210</v>
      </c>
      <c r="F22" s="1">
        <f t="shared" si="8"/>
        <v>23210</v>
      </c>
      <c r="G22" s="21">
        <f t="shared" si="4"/>
        <v>33210</v>
      </c>
      <c r="H22" s="21">
        <f t="shared" si="5"/>
        <v>43210</v>
      </c>
      <c r="I22" s="21">
        <f t="shared" si="6"/>
        <v>63210</v>
      </c>
    </row>
    <row r="23" spans="1:9" ht="24.95" customHeight="1" x14ac:dyDescent="0.2">
      <c r="A23" s="13">
        <v>22</v>
      </c>
      <c r="B23" s="23" t="s">
        <v>687</v>
      </c>
      <c r="C23" s="24">
        <v>9</v>
      </c>
      <c r="D23" s="1">
        <f t="shared" si="0"/>
        <v>12000</v>
      </c>
      <c r="E23" s="1">
        <f t="shared" si="1"/>
        <v>900</v>
      </c>
      <c r="F23" s="1">
        <f t="shared" si="8"/>
        <v>12900</v>
      </c>
      <c r="G23" s="21">
        <f t="shared" si="4"/>
        <v>22900</v>
      </c>
      <c r="H23" s="21">
        <f t="shared" si="5"/>
        <v>32900</v>
      </c>
      <c r="I23" s="21">
        <f t="shared" si="6"/>
        <v>52900</v>
      </c>
    </row>
    <row r="24" spans="1:9" ht="24.95" customHeight="1" x14ac:dyDescent="0.2">
      <c r="A24" s="13">
        <v>23</v>
      </c>
      <c r="B24" s="23" t="s">
        <v>688</v>
      </c>
      <c r="C24" s="24">
        <v>4</v>
      </c>
      <c r="D24" s="1">
        <f t="shared" si="0"/>
        <v>0</v>
      </c>
      <c r="E24" s="1">
        <f t="shared" si="1"/>
        <v>0</v>
      </c>
      <c r="F24" s="1">
        <f t="shared" si="8"/>
        <v>0</v>
      </c>
      <c r="G24" s="21">
        <v>0</v>
      </c>
      <c r="H24" s="21">
        <v>0</v>
      </c>
      <c r="I24" s="21">
        <v>0</v>
      </c>
    </row>
    <row r="25" spans="1:9" ht="24.95" customHeight="1" x14ac:dyDescent="0.2">
      <c r="A25" s="13">
        <v>24</v>
      </c>
      <c r="B25" s="23" t="s">
        <v>689</v>
      </c>
      <c r="C25" s="24">
        <v>184</v>
      </c>
      <c r="D25" s="1">
        <f t="shared" si="0"/>
        <v>20000</v>
      </c>
      <c r="E25" s="1">
        <f t="shared" si="1"/>
        <v>5520</v>
      </c>
      <c r="F25" s="1">
        <f t="shared" si="8"/>
        <v>25520</v>
      </c>
      <c r="G25" s="21">
        <f t="shared" si="4"/>
        <v>35520</v>
      </c>
      <c r="H25" s="21">
        <f t="shared" si="5"/>
        <v>45520</v>
      </c>
      <c r="I25" s="21">
        <f t="shared" si="6"/>
        <v>65520</v>
      </c>
    </row>
    <row r="26" spans="1:9" ht="24.95" customHeight="1" x14ac:dyDescent="0.2">
      <c r="A26" s="13">
        <v>25</v>
      </c>
      <c r="B26" s="23" t="s">
        <v>690</v>
      </c>
      <c r="C26" s="24">
        <v>93</v>
      </c>
      <c r="D26" s="1">
        <f t="shared" si="0"/>
        <v>12000</v>
      </c>
      <c r="E26" s="1">
        <f t="shared" si="1"/>
        <v>9300</v>
      </c>
      <c r="F26" s="1">
        <f t="shared" si="8"/>
        <v>21300</v>
      </c>
      <c r="G26" s="21">
        <f t="shared" si="4"/>
        <v>31300</v>
      </c>
      <c r="H26" s="21">
        <f t="shared" si="5"/>
        <v>41300</v>
      </c>
      <c r="I26" s="21">
        <f t="shared" si="6"/>
        <v>61300</v>
      </c>
    </row>
    <row r="27" spans="1:9" ht="24.95" customHeight="1" x14ac:dyDescent="0.2">
      <c r="A27" s="13">
        <v>26</v>
      </c>
      <c r="B27" s="23" t="s">
        <v>691</v>
      </c>
      <c r="C27" s="24">
        <v>37</v>
      </c>
      <c r="D27" s="1">
        <f t="shared" si="0"/>
        <v>12000</v>
      </c>
      <c r="E27" s="1">
        <f t="shared" si="1"/>
        <v>3700</v>
      </c>
      <c r="F27" s="1">
        <f t="shared" si="8"/>
        <v>15700</v>
      </c>
      <c r="G27" s="21">
        <f t="shared" si="4"/>
        <v>25700</v>
      </c>
      <c r="H27" s="21">
        <f t="shared" si="5"/>
        <v>35700</v>
      </c>
      <c r="I27" s="21">
        <f t="shared" si="6"/>
        <v>55700</v>
      </c>
    </row>
    <row r="28" spans="1:9" ht="24.95" customHeight="1" x14ac:dyDescent="0.2">
      <c r="A28" s="13">
        <v>27</v>
      </c>
      <c r="B28" s="23" t="s">
        <v>692</v>
      </c>
      <c r="C28" s="24">
        <v>231</v>
      </c>
      <c r="D28" s="1">
        <f t="shared" si="0"/>
        <v>20000</v>
      </c>
      <c r="E28" s="1">
        <f t="shared" si="1"/>
        <v>6930</v>
      </c>
      <c r="F28" s="1">
        <f t="shared" si="8"/>
        <v>26930</v>
      </c>
      <c r="G28" s="21">
        <f t="shared" si="4"/>
        <v>36930</v>
      </c>
      <c r="H28" s="21">
        <f t="shared" si="5"/>
        <v>46930</v>
      </c>
      <c r="I28" s="21">
        <f t="shared" si="6"/>
        <v>66930</v>
      </c>
    </row>
    <row r="29" spans="1:9" ht="24.95" customHeight="1" x14ac:dyDescent="0.2">
      <c r="A29" s="13">
        <v>28</v>
      </c>
      <c r="B29" s="23" t="s">
        <v>693</v>
      </c>
      <c r="C29" s="24">
        <v>70</v>
      </c>
      <c r="D29" s="1">
        <f t="shared" si="0"/>
        <v>12000</v>
      </c>
      <c r="E29" s="1">
        <f t="shared" si="1"/>
        <v>7000</v>
      </c>
      <c r="F29" s="1">
        <f t="shared" si="8"/>
        <v>19000</v>
      </c>
      <c r="G29" s="21">
        <f t="shared" si="4"/>
        <v>29000</v>
      </c>
      <c r="H29" s="21">
        <f t="shared" si="5"/>
        <v>39000</v>
      </c>
      <c r="I29" s="21">
        <f t="shared" si="6"/>
        <v>59000</v>
      </c>
    </row>
    <row r="30" spans="1:9" ht="24.95" customHeight="1" x14ac:dyDescent="0.2">
      <c r="A30" s="13">
        <v>29</v>
      </c>
      <c r="B30" s="23" t="s">
        <v>694</v>
      </c>
      <c r="C30" s="24">
        <v>95</v>
      </c>
      <c r="D30" s="1">
        <f t="shared" si="0"/>
        <v>12000</v>
      </c>
      <c r="E30" s="1">
        <f t="shared" si="1"/>
        <v>9500</v>
      </c>
      <c r="F30" s="1">
        <f t="shared" si="8"/>
        <v>21500</v>
      </c>
      <c r="G30" s="21">
        <f t="shared" si="4"/>
        <v>31500</v>
      </c>
      <c r="H30" s="21">
        <f t="shared" si="5"/>
        <v>41500</v>
      </c>
      <c r="I30" s="21">
        <f t="shared" si="6"/>
        <v>61500</v>
      </c>
    </row>
    <row r="31" spans="1:9" ht="24.95" customHeight="1" x14ac:dyDescent="0.2">
      <c r="A31" s="13">
        <v>30</v>
      </c>
      <c r="B31" s="23" t="s">
        <v>695</v>
      </c>
      <c r="C31" s="24">
        <v>62</v>
      </c>
      <c r="D31" s="1">
        <f t="shared" si="0"/>
        <v>12000</v>
      </c>
      <c r="E31" s="1">
        <f t="shared" si="1"/>
        <v>6200</v>
      </c>
      <c r="F31" s="1">
        <f t="shared" si="8"/>
        <v>18200</v>
      </c>
      <c r="G31" s="21">
        <f t="shared" si="4"/>
        <v>28200</v>
      </c>
      <c r="H31" s="21">
        <f t="shared" si="5"/>
        <v>38200</v>
      </c>
      <c r="I31" s="21">
        <f t="shared" si="6"/>
        <v>58200</v>
      </c>
    </row>
    <row r="32" spans="1:9" ht="24.95" customHeight="1" x14ac:dyDescent="0.2">
      <c r="A32" s="13">
        <v>31</v>
      </c>
      <c r="B32" s="23" t="s">
        <v>696</v>
      </c>
      <c r="C32" s="24">
        <v>114</v>
      </c>
      <c r="D32" s="1">
        <f t="shared" si="0"/>
        <v>20000</v>
      </c>
      <c r="E32" s="1">
        <f t="shared" si="1"/>
        <v>3420</v>
      </c>
      <c r="F32" s="1">
        <f t="shared" si="8"/>
        <v>23420</v>
      </c>
      <c r="G32" s="21">
        <f t="shared" si="4"/>
        <v>33420</v>
      </c>
      <c r="H32" s="21">
        <f t="shared" si="5"/>
        <v>43420</v>
      </c>
      <c r="I32" s="21">
        <f t="shared" si="6"/>
        <v>63420</v>
      </c>
    </row>
    <row r="33" spans="1:9" ht="24.95" customHeight="1" x14ac:dyDescent="0.2">
      <c r="A33" s="13">
        <v>32</v>
      </c>
      <c r="B33" s="23" t="s">
        <v>697</v>
      </c>
      <c r="C33" s="24">
        <v>41</v>
      </c>
      <c r="D33" s="1">
        <f t="shared" si="0"/>
        <v>12000</v>
      </c>
      <c r="E33" s="1">
        <f t="shared" si="1"/>
        <v>4100</v>
      </c>
      <c r="F33" s="1">
        <f t="shared" si="8"/>
        <v>16100</v>
      </c>
      <c r="G33" s="21">
        <f t="shared" si="4"/>
        <v>26100</v>
      </c>
      <c r="H33" s="21">
        <f t="shared" si="5"/>
        <v>36100</v>
      </c>
      <c r="I33" s="21">
        <f t="shared" si="6"/>
        <v>56100</v>
      </c>
    </row>
    <row r="34" spans="1:9" ht="24.95" customHeight="1" x14ac:dyDescent="0.2">
      <c r="A34" s="13">
        <v>33</v>
      </c>
      <c r="B34" s="23" t="s">
        <v>698</v>
      </c>
      <c r="C34" s="24">
        <v>27</v>
      </c>
      <c r="D34" s="1">
        <f t="shared" si="0"/>
        <v>12000</v>
      </c>
      <c r="E34" s="1">
        <f t="shared" si="1"/>
        <v>2700</v>
      </c>
      <c r="F34" s="1">
        <f t="shared" si="8"/>
        <v>14700</v>
      </c>
      <c r="G34" s="21">
        <f t="shared" si="4"/>
        <v>24700</v>
      </c>
      <c r="H34" s="21">
        <f t="shared" si="5"/>
        <v>34700</v>
      </c>
      <c r="I34" s="21">
        <f t="shared" si="6"/>
        <v>54700</v>
      </c>
    </row>
    <row r="35" spans="1:9" ht="24.95" customHeight="1" x14ac:dyDescent="0.2">
      <c r="A35" s="13">
        <v>34</v>
      </c>
      <c r="B35" s="23" t="s">
        <v>82</v>
      </c>
      <c r="C35" s="24">
        <v>166</v>
      </c>
      <c r="D35" s="1">
        <f t="shared" si="0"/>
        <v>20000</v>
      </c>
      <c r="E35" s="1">
        <f t="shared" si="1"/>
        <v>4980</v>
      </c>
      <c r="F35" s="1">
        <f t="shared" si="8"/>
        <v>24980</v>
      </c>
      <c r="G35" s="21">
        <f t="shared" si="4"/>
        <v>34980</v>
      </c>
      <c r="H35" s="21">
        <f t="shared" si="5"/>
        <v>44980</v>
      </c>
      <c r="I35" s="21">
        <f t="shared" si="6"/>
        <v>64980</v>
      </c>
    </row>
    <row r="36" spans="1:9" ht="24.95" customHeight="1" x14ac:dyDescent="0.2">
      <c r="A36" s="13">
        <v>35</v>
      </c>
      <c r="B36" s="23" t="s">
        <v>699</v>
      </c>
      <c r="C36" s="24">
        <v>49</v>
      </c>
      <c r="D36" s="1">
        <f t="shared" si="0"/>
        <v>12000</v>
      </c>
      <c r="E36" s="1">
        <f t="shared" si="1"/>
        <v>4900</v>
      </c>
      <c r="F36" s="1">
        <f t="shared" si="8"/>
        <v>16900</v>
      </c>
      <c r="G36" s="21">
        <v>0</v>
      </c>
      <c r="H36" s="21">
        <f t="shared" si="5"/>
        <v>36900</v>
      </c>
      <c r="I36" s="21">
        <f t="shared" si="6"/>
        <v>56900</v>
      </c>
    </row>
    <row r="37" spans="1:9" ht="24.95" customHeight="1" x14ac:dyDescent="0.2">
      <c r="A37" s="13">
        <v>36</v>
      </c>
      <c r="B37" s="23" t="s">
        <v>700</v>
      </c>
      <c r="C37" s="24">
        <v>345</v>
      </c>
      <c r="D37" s="1">
        <f t="shared" si="0"/>
        <v>20000</v>
      </c>
      <c r="E37" s="1">
        <f t="shared" si="1"/>
        <v>10350</v>
      </c>
      <c r="F37" s="1">
        <f t="shared" si="8"/>
        <v>30350</v>
      </c>
      <c r="G37" s="21">
        <f t="shared" si="4"/>
        <v>40350</v>
      </c>
      <c r="H37" s="21">
        <f t="shared" si="5"/>
        <v>50350</v>
      </c>
      <c r="I37" s="21">
        <f t="shared" si="6"/>
        <v>70350</v>
      </c>
    </row>
    <row r="38" spans="1:9" ht="24.95" customHeight="1" x14ac:dyDescent="0.2">
      <c r="A38" s="13">
        <v>37</v>
      </c>
      <c r="B38" s="23" t="s">
        <v>701</v>
      </c>
      <c r="C38" s="27">
        <v>211</v>
      </c>
      <c r="D38" s="1">
        <f t="shared" si="0"/>
        <v>20000</v>
      </c>
      <c r="E38" s="1">
        <f t="shared" si="1"/>
        <v>6330</v>
      </c>
      <c r="F38" s="1">
        <f t="shared" si="8"/>
        <v>26330</v>
      </c>
      <c r="G38" s="21">
        <f t="shared" si="4"/>
        <v>36330</v>
      </c>
      <c r="H38" s="21">
        <f t="shared" si="5"/>
        <v>46330</v>
      </c>
      <c r="I38" s="21">
        <f t="shared" si="6"/>
        <v>66330</v>
      </c>
    </row>
    <row r="39" spans="1:9" ht="24.95" customHeight="1" x14ac:dyDescent="0.2">
      <c r="A39" s="13">
        <v>38</v>
      </c>
      <c r="B39" s="23" t="s">
        <v>702</v>
      </c>
      <c r="C39" s="24">
        <v>7</v>
      </c>
      <c r="D39" s="1">
        <f t="shared" si="0"/>
        <v>12000</v>
      </c>
      <c r="E39" s="1">
        <f t="shared" si="1"/>
        <v>700</v>
      </c>
      <c r="F39" s="1">
        <f t="shared" si="8"/>
        <v>12700</v>
      </c>
      <c r="G39" s="21">
        <f t="shared" si="4"/>
        <v>22700</v>
      </c>
      <c r="H39" s="21">
        <f t="shared" si="5"/>
        <v>32700</v>
      </c>
      <c r="I39" s="21">
        <f t="shared" si="6"/>
        <v>52700</v>
      </c>
    </row>
    <row r="40" spans="1:9" ht="24.95" customHeight="1" x14ac:dyDescent="0.2">
      <c r="A40" s="13">
        <v>39</v>
      </c>
      <c r="B40" s="23" t="s">
        <v>703</v>
      </c>
      <c r="C40" s="27">
        <v>8</v>
      </c>
      <c r="D40" s="1">
        <f t="shared" si="0"/>
        <v>12000</v>
      </c>
      <c r="E40" s="1">
        <f t="shared" si="1"/>
        <v>800</v>
      </c>
      <c r="F40" s="1">
        <f t="shared" si="8"/>
        <v>12800</v>
      </c>
      <c r="G40" s="21">
        <f t="shared" si="4"/>
        <v>22800</v>
      </c>
      <c r="H40" s="21">
        <f t="shared" si="5"/>
        <v>32800</v>
      </c>
      <c r="I40" s="21">
        <f t="shared" si="6"/>
        <v>52800</v>
      </c>
    </row>
    <row r="41" spans="1:9" x14ac:dyDescent="0.2">
      <c r="C41" s="31">
        <f>SUM(C2:C40)</f>
        <v>4045</v>
      </c>
    </row>
  </sheetData>
  <autoFilter ref="A1:I41" xr:uid="{5D8E4CDF-5A39-4E96-BCF5-8EE019086FA3}"/>
  <phoneticPr fontId="1"/>
  <pageMargins left="0.70866141732283472" right="0.70866141732283472" top="0.74803149606299213" bottom="0.74803149606299213" header="0.31496062992125984" footer="0.31496062992125984"/>
  <headerFooter>
    <oddHeader>&amp;L&amp;"ＭＳ Ｐ明朝,標準"&amp;20〇地域のひろば推進事業 補助金算定基準表【自治会（霧島地区）】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23"/>
  <sheetViews>
    <sheetView tabSelected="1" view="pageBreakPreview" zoomScaleNormal="100" zoomScaleSheetLayoutView="100" workbookViewId="0">
      <selection activeCell="N228" sqref="N228"/>
    </sheetView>
  </sheetViews>
  <sheetFormatPr defaultRowHeight="18.75" x14ac:dyDescent="0.2"/>
  <cols>
    <col min="1" max="1" width="11.33203125" style="2" customWidth="1"/>
    <col min="2" max="2" width="35.1640625" style="4" customWidth="1"/>
    <col min="3" max="3" width="12.6640625" style="4" customWidth="1"/>
    <col min="4" max="6" width="11.33203125" style="4" bestFit="1" customWidth="1"/>
    <col min="7" max="9" width="10.83203125" style="2" customWidth="1"/>
    <col min="10" max="16384" width="9.33203125" style="2"/>
  </cols>
  <sheetData>
    <row r="1" spans="1:9" s="9" customFormat="1" ht="34.5" x14ac:dyDescent="0.2">
      <c r="A1" s="10" t="s">
        <v>948</v>
      </c>
      <c r="B1" s="33" t="s">
        <v>1</v>
      </c>
      <c r="C1" s="22" t="s">
        <v>0</v>
      </c>
      <c r="D1" s="8" t="s">
        <v>4</v>
      </c>
      <c r="E1" s="8" t="s">
        <v>2</v>
      </c>
      <c r="F1" s="8" t="s">
        <v>3</v>
      </c>
      <c r="G1" s="29" t="s">
        <v>7</v>
      </c>
      <c r="H1" s="29" t="s">
        <v>942</v>
      </c>
      <c r="I1" s="29" t="s">
        <v>943</v>
      </c>
    </row>
    <row r="2" spans="1:9" ht="24.95" customHeight="1" x14ac:dyDescent="0.2">
      <c r="A2" s="13">
        <v>1</v>
      </c>
      <c r="B2" s="23" t="s">
        <v>704</v>
      </c>
      <c r="C2" s="24">
        <v>81</v>
      </c>
      <c r="D2" s="1">
        <f t="shared" ref="D2:D11" si="0">IF(C2&gt;500,35000,IF(C2&gt;100,20000,IF(C2&gt;=5,12000,0)))</f>
        <v>12000</v>
      </c>
      <c r="E2" s="1">
        <f t="shared" ref="E2:E11" si="1">IF(C2&gt;500,0,IF(C2&gt;100,C2*30,IF(C2&gt;=5,C2*100,0)))</f>
        <v>8100</v>
      </c>
      <c r="F2" s="1">
        <f t="shared" ref="F2" si="2">D2+E2</f>
        <v>20100</v>
      </c>
      <c r="G2" s="21">
        <f>F2+10000</f>
        <v>30100</v>
      </c>
      <c r="H2" s="21">
        <f>F2+20000</f>
        <v>40100</v>
      </c>
      <c r="I2" s="21">
        <f>F2+40000</f>
        <v>60100</v>
      </c>
    </row>
    <row r="3" spans="1:9" ht="24.95" customHeight="1" x14ac:dyDescent="0.2">
      <c r="A3" s="13">
        <v>2</v>
      </c>
      <c r="B3" s="23" t="s">
        <v>705</v>
      </c>
      <c r="C3" s="24">
        <v>72</v>
      </c>
      <c r="D3" s="1">
        <f t="shared" si="0"/>
        <v>12000</v>
      </c>
      <c r="E3" s="1">
        <f t="shared" si="1"/>
        <v>7200</v>
      </c>
      <c r="F3" s="1">
        <f t="shared" ref="F3:F5" si="3">D3+E3</f>
        <v>19200</v>
      </c>
      <c r="G3" s="21">
        <f t="shared" ref="G3:G64" si="4">F3+10000</f>
        <v>29200</v>
      </c>
      <c r="H3" s="21">
        <f t="shared" ref="H3:H64" si="5">F3+20000</f>
        <v>39200</v>
      </c>
      <c r="I3" s="21">
        <f t="shared" ref="I3:I64" si="6">F3+40000</f>
        <v>59200</v>
      </c>
    </row>
    <row r="4" spans="1:9" ht="24.95" customHeight="1" x14ac:dyDescent="0.2">
      <c r="A4" s="13">
        <v>3</v>
      </c>
      <c r="B4" s="23" t="s">
        <v>706</v>
      </c>
      <c r="C4" s="24">
        <v>85</v>
      </c>
      <c r="D4" s="1">
        <f t="shared" si="0"/>
        <v>12000</v>
      </c>
      <c r="E4" s="1">
        <f t="shared" si="1"/>
        <v>8500</v>
      </c>
      <c r="F4" s="1">
        <f t="shared" si="3"/>
        <v>20500</v>
      </c>
      <c r="G4" s="21">
        <f t="shared" si="4"/>
        <v>30500</v>
      </c>
      <c r="H4" s="21">
        <f t="shared" si="5"/>
        <v>40500</v>
      </c>
      <c r="I4" s="21">
        <f t="shared" si="6"/>
        <v>60500</v>
      </c>
    </row>
    <row r="5" spans="1:9" ht="24.95" customHeight="1" x14ac:dyDescent="0.2">
      <c r="A5" s="13">
        <v>4</v>
      </c>
      <c r="B5" s="23" t="s">
        <v>707</v>
      </c>
      <c r="C5" s="24">
        <v>68</v>
      </c>
      <c r="D5" s="1">
        <f t="shared" si="0"/>
        <v>12000</v>
      </c>
      <c r="E5" s="1">
        <f t="shared" si="1"/>
        <v>6800</v>
      </c>
      <c r="F5" s="1">
        <f t="shared" si="3"/>
        <v>18800</v>
      </c>
      <c r="G5" s="21">
        <f t="shared" si="4"/>
        <v>28800</v>
      </c>
      <c r="H5" s="21">
        <f t="shared" si="5"/>
        <v>38800</v>
      </c>
      <c r="I5" s="21">
        <f t="shared" si="6"/>
        <v>58800</v>
      </c>
    </row>
    <row r="6" spans="1:9" ht="24.95" customHeight="1" x14ac:dyDescent="0.2">
      <c r="A6" s="13">
        <v>5</v>
      </c>
      <c r="B6" s="23" t="s">
        <v>708</v>
      </c>
      <c r="C6" s="24">
        <v>57</v>
      </c>
      <c r="D6" s="1">
        <f t="shared" si="0"/>
        <v>12000</v>
      </c>
      <c r="E6" s="1">
        <f t="shared" si="1"/>
        <v>5700</v>
      </c>
      <c r="F6" s="1">
        <f t="shared" ref="F6:F68" si="7">D6+E6</f>
        <v>17700</v>
      </c>
      <c r="G6" s="21">
        <f t="shared" si="4"/>
        <v>27700</v>
      </c>
      <c r="H6" s="21">
        <f t="shared" si="5"/>
        <v>37700</v>
      </c>
      <c r="I6" s="21">
        <f t="shared" si="6"/>
        <v>57700</v>
      </c>
    </row>
    <row r="7" spans="1:9" ht="24.95" customHeight="1" x14ac:dyDescent="0.2">
      <c r="A7" s="13">
        <v>6</v>
      </c>
      <c r="B7" s="23" t="s">
        <v>709</v>
      </c>
      <c r="C7" s="24">
        <v>113</v>
      </c>
      <c r="D7" s="1">
        <f t="shared" si="0"/>
        <v>20000</v>
      </c>
      <c r="E7" s="1">
        <f t="shared" si="1"/>
        <v>3390</v>
      </c>
      <c r="F7" s="1">
        <f t="shared" si="7"/>
        <v>23390</v>
      </c>
      <c r="G7" s="21">
        <f t="shared" si="4"/>
        <v>33390</v>
      </c>
      <c r="H7" s="21">
        <f t="shared" si="5"/>
        <v>43390</v>
      </c>
      <c r="I7" s="21">
        <f t="shared" si="6"/>
        <v>63390</v>
      </c>
    </row>
    <row r="8" spans="1:9" ht="24.95" customHeight="1" x14ac:dyDescent="0.2">
      <c r="A8" s="13">
        <v>7</v>
      </c>
      <c r="B8" s="23" t="s">
        <v>710</v>
      </c>
      <c r="C8" s="24">
        <v>100</v>
      </c>
      <c r="D8" s="1">
        <f t="shared" si="0"/>
        <v>12000</v>
      </c>
      <c r="E8" s="1">
        <f t="shared" si="1"/>
        <v>10000</v>
      </c>
      <c r="F8" s="1">
        <f t="shared" si="7"/>
        <v>22000</v>
      </c>
      <c r="G8" s="21">
        <f t="shared" si="4"/>
        <v>32000</v>
      </c>
      <c r="H8" s="21">
        <f t="shared" si="5"/>
        <v>42000</v>
      </c>
      <c r="I8" s="21">
        <f t="shared" si="6"/>
        <v>62000</v>
      </c>
    </row>
    <row r="9" spans="1:9" ht="24.95" customHeight="1" x14ac:dyDescent="0.2">
      <c r="A9" s="13">
        <v>8</v>
      </c>
      <c r="B9" s="23" t="s">
        <v>711</v>
      </c>
      <c r="C9" s="24">
        <v>42</v>
      </c>
      <c r="D9" s="1">
        <f t="shared" si="0"/>
        <v>12000</v>
      </c>
      <c r="E9" s="1">
        <f t="shared" si="1"/>
        <v>4200</v>
      </c>
      <c r="F9" s="1">
        <f t="shared" si="7"/>
        <v>16200</v>
      </c>
      <c r="G9" s="21">
        <f t="shared" si="4"/>
        <v>26200</v>
      </c>
      <c r="H9" s="21">
        <f t="shared" si="5"/>
        <v>36200</v>
      </c>
      <c r="I9" s="21">
        <f t="shared" si="6"/>
        <v>56200</v>
      </c>
    </row>
    <row r="10" spans="1:9" ht="24.95" customHeight="1" x14ac:dyDescent="0.2">
      <c r="A10" s="13">
        <v>9</v>
      </c>
      <c r="B10" s="23" t="s">
        <v>712</v>
      </c>
      <c r="C10" s="24">
        <v>8</v>
      </c>
      <c r="D10" s="1">
        <f t="shared" si="0"/>
        <v>12000</v>
      </c>
      <c r="E10" s="1">
        <f t="shared" si="1"/>
        <v>800</v>
      </c>
      <c r="F10" s="1">
        <f t="shared" si="7"/>
        <v>12800</v>
      </c>
      <c r="G10" s="21">
        <f t="shared" si="4"/>
        <v>22800</v>
      </c>
      <c r="H10" s="21">
        <f t="shared" si="5"/>
        <v>32800</v>
      </c>
      <c r="I10" s="21">
        <f t="shared" si="6"/>
        <v>52800</v>
      </c>
    </row>
    <row r="11" spans="1:9" ht="24.95" customHeight="1" x14ac:dyDescent="0.2">
      <c r="A11" s="13">
        <v>10</v>
      </c>
      <c r="B11" s="23" t="s">
        <v>713</v>
      </c>
      <c r="C11" s="24">
        <v>83</v>
      </c>
      <c r="D11" s="1">
        <f t="shared" si="0"/>
        <v>12000</v>
      </c>
      <c r="E11" s="1">
        <f t="shared" si="1"/>
        <v>8300</v>
      </c>
      <c r="F11" s="1">
        <f t="shared" si="7"/>
        <v>20300</v>
      </c>
      <c r="G11" s="21">
        <f t="shared" si="4"/>
        <v>30300</v>
      </c>
      <c r="H11" s="21">
        <f t="shared" si="5"/>
        <v>40300</v>
      </c>
      <c r="I11" s="21">
        <f t="shared" si="6"/>
        <v>60300</v>
      </c>
    </row>
    <row r="12" spans="1:9" ht="24.95" customHeight="1" x14ac:dyDescent="0.2">
      <c r="A12" s="13">
        <v>11</v>
      </c>
      <c r="B12" s="23" t="s">
        <v>714</v>
      </c>
      <c r="C12" s="24">
        <v>96</v>
      </c>
      <c r="D12" s="1">
        <v>20000</v>
      </c>
      <c r="E12" s="1">
        <v>3360</v>
      </c>
      <c r="F12" s="1">
        <v>23360</v>
      </c>
      <c r="G12" s="21">
        <f t="shared" si="4"/>
        <v>33360</v>
      </c>
      <c r="H12" s="21">
        <f t="shared" si="5"/>
        <v>43360</v>
      </c>
      <c r="I12" s="21">
        <f t="shared" si="6"/>
        <v>63360</v>
      </c>
    </row>
    <row r="13" spans="1:9" ht="24.95" customHeight="1" x14ac:dyDescent="0.2">
      <c r="A13" s="13">
        <v>12</v>
      </c>
      <c r="B13" s="23" t="s">
        <v>13</v>
      </c>
      <c r="C13" s="24">
        <v>207</v>
      </c>
      <c r="D13" s="1">
        <f t="shared" ref="D13:D76" si="8">IF(C13&gt;500,35000,IF(C13&gt;100,20000,IF(C13&gt;=5,12000,0)))</f>
        <v>20000</v>
      </c>
      <c r="E13" s="1">
        <f t="shared" ref="E13:E76" si="9">IF(C13&gt;500,0,IF(C13&gt;100,C13*30,IF(C13&gt;=5,C13*100,0)))</f>
        <v>6210</v>
      </c>
      <c r="F13" s="1">
        <f t="shared" si="7"/>
        <v>26210</v>
      </c>
      <c r="G13" s="21">
        <f t="shared" si="4"/>
        <v>36210</v>
      </c>
      <c r="H13" s="21">
        <f t="shared" si="5"/>
        <v>46210</v>
      </c>
      <c r="I13" s="21">
        <f t="shared" si="6"/>
        <v>66210</v>
      </c>
    </row>
    <row r="14" spans="1:9" ht="24.95" customHeight="1" x14ac:dyDescent="0.2">
      <c r="A14" s="13">
        <v>13</v>
      </c>
      <c r="B14" s="23" t="s">
        <v>715</v>
      </c>
      <c r="C14" s="24">
        <v>410</v>
      </c>
      <c r="D14" s="1">
        <f t="shared" si="8"/>
        <v>20000</v>
      </c>
      <c r="E14" s="1">
        <f t="shared" si="9"/>
        <v>12300</v>
      </c>
      <c r="F14" s="1">
        <f t="shared" si="7"/>
        <v>32300</v>
      </c>
      <c r="G14" s="21">
        <f t="shared" si="4"/>
        <v>42300</v>
      </c>
      <c r="H14" s="21">
        <f t="shared" si="5"/>
        <v>52300</v>
      </c>
      <c r="I14" s="21">
        <f t="shared" si="6"/>
        <v>72300</v>
      </c>
    </row>
    <row r="15" spans="1:9" ht="24.95" customHeight="1" x14ac:dyDescent="0.2">
      <c r="A15" s="13">
        <v>14</v>
      </c>
      <c r="B15" s="23" t="s">
        <v>716</v>
      </c>
      <c r="C15" s="24">
        <v>617</v>
      </c>
      <c r="D15" s="1">
        <f t="shared" si="8"/>
        <v>35000</v>
      </c>
      <c r="E15" s="1">
        <f t="shared" si="9"/>
        <v>0</v>
      </c>
      <c r="F15" s="1">
        <f t="shared" si="7"/>
        <v>35000</v>
      </c>
      <c r="G15" s="21">
        <f t="shared" si="4"/>
        <v>45000</v>
      </c>
      <c r="H15" s="21">
        <f t="shared" si="5"/>
        <v>55000</v>
      </c>
      <c r="I15" s="21">
        <f t="shared" si="6"/>
        <v>75000</v>
      </c>
    </row>
    <row r="16" spans="1:9" ht="24.95" customHeight="1" x14ac:dyDescent="0.2">
      <c r="A16" s="13">
        <v>15</v>
      </c>
      <c r="B16" s="23" t="s">
        <v>717</v>
      </c>
      <c r="C16" s="24">
        <v>259</v>
      </c>
      <c r="D16" s="1">
        <f t="shared" si="8"/>
        <v>20000</v>
      </c>
      <c r="E16" s="1">
        <f t="shared" si="9"/>
        <v>7770</v>
      </c>
      <c r="F16" s="1">
        <f t="shared" si="7"/>
        <v>27770</v>
      </c>
      <c r="G16" s="21">
        <f t="shared" si="4"/>
        <v>37770</v>
      </c>
      <c r="H16" s="21">
        <f t="shared" si="5"/>
        <v>47770</v>
      </c>
      <c r="I16" s="21">
        <f t="shared" si="6"/>
        <v>67770</v>
      </c>
    </row>
    <row r="17" spans="1:9" ht="24.95" customHeight="1" x14ac:dyDescent="0.2">
      <c r="A17" s="13">
        <v>16</v>
      </c>
      <c r="B17" s="23" t="s">
        <v>718</v>
      </c>
      <c r="C17" s="24">
        <v>86</v>
      </c>
      <c r="D17" s="1">
        <f t="shared" si="8"/>
        <v>12000</v>
      </c>
      <c r="E17" s="1">
        <f t="shared" si="9"/>
        <v>8600</v>
      </c>
      <c r="F17" s="1">
        <f t="shared" si="7"/>
        <v>20600</v>
      </c>
      <c r="G17" s="21">
        <f t="shared" si="4"/>
        <v>30600</v>
      </c>
      <c r="H17" s="21">
        <f t="shared" si="5"/>
        <v>40600</v>
      </c>
      <c r="I17" s="21">
        <f t="shared" si="6"/>
        <v>60600</v>
      </c>
    </row>
    <row r="18" spans="1:9" ht="24.95" customHeight="1" x14ac:dyDescent="0.2">
      <c r="A18" s="13">
        <v>17</v>
      </c>
      <c r="B18" s="23" t="s">
        <v>719</v>
      </c>
      <c r="C18" s="24">
        <v>295</v>
      </c>
      <c r="D18" s="1">
        <f t="shared" si="8"/>
        <v>20000</v>
      </c>
      <c r="E18" s="1">
        <f t="shared" si="9"/>
        <v>8850</v>
      </c>
      <c r="F18" s="1">
        <f t="shared" si="7"/>
        <v>28850</v>
      </c>
      <c r="G18" s="21">
        <f t="shared" si="4"/>
        <v>38850</v>
      </c>
      <c r="H18" s="21">
        <f t="shared" si="5"/>
        <v>48850</v>
      </c>
      <c r="I18" s="21">
        <f t="shared" si="6"/>
        <v>68850</v>
      </c>
    </row>
    <row r="19" spans="1:9" ht="24.95" customHeight="1" x14ac:dyDescent="0.2">
      <c r="A19" s="13">
        <v>18</v>
      </c>
      <c r="B19" s="23" t="s">
        <v>89</v>
      </c>
      <c r="C19" s="24">
        <v>202</v>
      </c>
      <c r="D19" s="1">
        <f t="shared" si="8"/>
        <v>20000</v>
      </c>
      <c r="E19" s="1">
        <f t="shared" si="9"/>
        <v>6060</v>
      </c>
      <c r="F19" s="1">
        <f t="shared" si="7"/>
        <v>26060</v>
      </c>
      <c r="G19" s="21">
        <f t="shared" si="4"/>
        <v>36060</v>
      </c>
      <c r="H19" s="21">
        <f t="shared" si="5"/>
        <v>46060</v>
      </c>
      <c r="I19" s="21">
        <f t="shared" si="6"/>
        <v>66060</v>
      </c>
    </row>
    <row r="20" spans="1:9" ht="24.95" customHeight="1" x14ac:dyDescent="0.2">
      <c r="A20" s="13">
        <v>19</v>
      </c>
      <c r="B20" s="23" t="s">
        <v>720</v>
      </c>
      <c r="C20" s="24">
        <v>93</v>
      </c>
      <c r="D20" s="1">
        <f t="shared" si="8"/>
        <v>12000</v>
      </c>
      <c r="E20" s="1">
        <f t="shared" si="9"/>
        <v>9300</v>
      </c>
      <c r="F20" s="1">
        <f t="shared" si="7"/>
        <v>21300</v>
      </c>
      <c r="G20" s="21">
        <f t="shared" si="4"/>
        <v>31300</v>
      </c>
      <c r="H20" s="21">
        <f t="shared" si="5"/>
        <v>41300</v>
      </c>
      <c r="I20" s="21">
        <f t="shared" si="6"/>
        <v>61300</v>
      </c>
    </row>
    <row r="21" spans="1:9" ht="24.95" customHeight="1" x14ac:dyDescent="0.2">
      <c r="A21" s="13">
        <v>20</v>
      </c>
      <c r="B21" s="23" t="s">
        <v>721</v>
      </c>
      <c r="C21" s="24">
        <v>118</v>
      </c>
      <c r="D21" s="1">
        <f t="shared" si="8"/>
        <v>20000</v>
      </c>
      <c r="E21" s="1">
        <f t="shared" si="9"/>
        <v>3540</v>
      </c>
      <c r="F21" s="1">
        <f t="shared" si="7"/>
        <v>23540</v>
      </c>
      <c r="G21" s="21">
        <f t="shared" si="4"/>
        <v>33540</v>
      </c>
      <c r="H21" s="21">
        <f t="shared" si="5"/>
        <v>43540</v>
      </c>
      <c r="I21" s="21">
        <f t="shared" si="6"/>
        <v>63540</v>
      </c>
    </row>
    <row r="22" spans="1:9" ht="24.95" customHeight="1" x14ac:dyDescent="0.2">
      <c r="A22" s="13">
        <v>21</v>
      </c>
      <c r="B22" s="23" t="s">
        <v>722</v>
      </c>
      <c r="C22" s="24">
        <v>238</v>
      </c>
      <c r="D22" s="1">
        <f t="shared" si="8"/>
        <v>20000</v>
      </c>
      <c r="E22" s="1">
        <f t="shared" si="9"/>
        <v>7140</v>
      </c>
      <c r="F22" s="1">
        <f t="shared" si="7"/>
        <v>27140</v>
      </c>
      <c r="G22" s="21">
        <f t="shared" si="4"/>
        <v>37140</v>
      </c>
      <c r="H22" s="21">
        <f t="shared" si="5"/>
        <v>47140</v>
      </c>
      <c r="I22" s="21">
        <f t="shared" si="6"/>
        <v>67140</v>
      </c>
    </row>
    <row r="23" spans="1:9" ht="24.95" customHeight="1" x14ac:dyDescent="0.2">
      <c r="A23" s="13">
        <v>22</v>
      </c>
      <c r="B23" s="23" t="s">
        <v>723</v>
      </c>
      <c r="C23" s="24">
        <v>195</v>
      </c>
      <c r="D23" s="1">
        <f t="shared" si="8"/>
        <v>20000</v>
      </c>
      <c r="E23" s="1">
        <f t="shared" si="9"/>
        <v>5850</v>
      </c>
      <c r="F23" s="1">
        <f t="shared" si="7"/>
        <v>25850</v>
      </c>
      <c r="G23" s="21">
        <f t="shared" si="4"/>
        <v>35850</v>
      </c>
      <c r="H23" s="21">
        <f t="shared" si="5"/>
        <v>45850</v>
      </c>
      <c r="I23" s="21">
        <f t="shared" si="6"/>
        <v>65850</v>
      </c>
    </row>
    <row r="24" spans="1:9" ht="24.95" customHeight="1" x14ac:dyDescent="0.2">
      <c r="A24" s="13">
        <v>23</v>
      </c>
      <c r="B24" s="23" t="s">
        <v>724</v>
      </c>
      <c r="C24" s="24">
        <v>330</v>
      </c>
      <c r="D24" s="1">
        <f t="shared" si="8"/>
        <v>20000</v>
      </c>
      <c r="E24" s="1">
        <f t="shared" si="9"/>
        <v>9900</v>
      </c>
      <c r="F24" s="1">
        <f t="shared" si="7"/>
        <v>29900</v>
      </c>
      <c r="G24" s="21">
        <f t="shared" si="4"/>
        <v>39900</v>
      </c>
      <c r="H24" s="21">
        <f t="shared" si="5"/>
        <v>49900</v>
      </c>
      <c r="I24" s="21">
        <f t="shared" si="6"/>
        <v>69900</v>
      </c>
    </row>
    <row r="25" spans="1:9" ht="24.95" customHeight="1" x14ac:dyDescent="0.2">
      <c r="A25" s="13">
        <v>24</v>
      </c>
      <c r="B25" s="23" t="s">
        <v>725</v>
      </c>
      <c r="C25" s="24">
        <v>167</v>
      </c>
      <c r="D25" s="1">
        <f t="shared" si="8"/>
        <v>20000</v>
      </c>
      <c r="E25" s="1">
        <f t="shared" si="9"/>
        <v>5010</v>
      </c>
      <c r="F25" s="1">
        <f t="shared" si="7"/>
        <v>25010</v>
      </c>
      <c r="G25" s="21">
        <f t="shared" si="4"/>
        <v>35010</v>
      </c>
      <c r="H25" s="21">
        <f t="shared" si="5"/>
        <v>45010</v>
      </c>
      <c r="I25" s="21">
        <f t="shared" si="6"/>
        <v>65010</v>
      </c>
    </row>
    <row r="26" spans="1:9" ht="24.95" customHeight="1" x14ac:dyDescent="0.2">
      <c r="A26" s="13">
        <v>25</v>
      </c>
      <c r="B26" s="23" t="s">
        <v>726</v>
      </c>
      <c r="C26" s="24">
        <v>75</v>
      </c>
      <c r="D26" s="1">
        <f t="shared" si="8"/>
        <v>12000</v>
      </c>
      <c r="E26" s="1">
        <f t="shared" si="9"/>
        <v>7500</v>
      </c>
      <c r="F26" s="1">
        <f t="shared" si="7"/>
        <v>19500</v>
      </c>
      <c r="G26" s="21">
        <f t="shared" si="4"/>
        <v>29500</v>
      </c>
      <c r="H26" s="21">
        <f t="shared" si="5"/>
        <v>39500</v>
      </c>
      <c r="I26" s="21">
        <f t="shared" si="6"/>
        <v>59500</v>
      </c>
    </row>
    <row r="27" spans="1:9" ht="24.95" customHeight="1" x14ac:dyDescent="0.2">
      <c r="A27" s="13">
        <v>26</v>
      </c>
      <c r="B27" s="23" t="s">
        <v>727</v>
      </c>
      <c r="C27" s="24">
        <v>138</v>
      </c>
      <c r="D27" s="1">
        <f t="shared" si="8"/>
        <v>20000</v>
      </c>
      <c r="E27" s="1">
        <f t="shared" si="9"/>
        <v>4140</v>
      </c>
      <c r="F27" s="1">
        <f t="shared" si="7"/>
        <v>24140</v>
      </c>
      <c r="G27" s="21">
        <f t="shared" si="4"/>
        <v>34140</v>
      </c>
      <c r="H27" s="21">
        <f t="shared" si="5"/>
        <v>44140</v>
      </c>
      <c r="I27" s="21">
        <f t="shared" si="6"/>
        <v>64140</v>
      </c>
    </row>
    <row r="28" spans="1:9" ht="24.95" customHeight="1" x14ac:dyDescent="0.2">
      <c r="A28" s="13">
        <v>27</v>
      </c>
      <c r="B28" s="23" t="s">
        <v>728</v>
      </c>
      <c r="C28" s="24">
        <v>85</v>
      </c>
      <c r="D28" s="1">
        <f t="shared" si="8"/>
        <v>12000</v>
      </c>
      <c r="E28" s="1">
        <f t="shared" si="9"/>
        <v>8500</v>
      </c>
      <c r="F28" s="1">
        <f t="shared" si="7"/>
        <v>20500</v>
      </c>
      <c r="G28" s="21">
        <f t="shared" si="4"/>
        <v>30500</v>
      </c>
      <c r="H28" s="21">
        <f t="shared" si="5"/>
        <v>40500</v>
      </c>
      <c r="I28" s="21">
        <f t="shared" si="6"/>
        <v>60500</v>
      </c>
    </row>
    <row r="29" spans="1:9" ht="24.95" customHeight="1" x14ac:dyDescent="0.2">
      <c r="A29" s="13">
        <v>28</v>
      </c>
      <c r="B29" s="23" t="s">
        <v>729</v>
      </c>
      <c r="C29" s="24">
        <v>96</v>
      </c>
      <c r="D29" s="1">
        <f t="shared" si="8"/>
        <v>12000</v>
      </c>
      <c r="E29" s="1">
        <f t="shared" si="9"/>
        <v>9600</v>
      </c>
      <c r="F29" s="1">
        <f t="shared" si="7"/>
        <v>21600</v>
      </c>
      <c r="G29" s="21">
        <f t="shared" si="4"/>
        <v>31600</v>
      </c>
      <c r="H29" s="21">
        <f t="shared" si="5"/>
        <v>41600</v>
      </c>
      <c r="I29" s="21">
        <f t="shared" si="6"/>
        <v>61600</v>
      </c>
    </row>
    <row r="30" spans="1:9" ht="24.95" customHeight="1" x14ac:dyDescent="0.2">
      <c r="A30" s="13">
        <v>29</v>
      </c>
      <c r="B30" s="23" t="s">
        <v>730</v>
      </c>
      <c r="C30" s="24">
        <v>108</v>
      </c>
      <c r="D30" s="1">
        <f t="shared" si="8"/>
        <v>20000</v>
      </c>
      <c r="E30" s="1">
        <f t="shared" si="9"/>
        <v>3240</v>
      </c>
      <c r="F30" s="1">
        <f t="shared" si="7"/>
        <v>23240</v>
      </c>
      <c r="G30" s="21">
        <f t="shared" si="4"/>
        <v>33240</v>
      </c>
      <c r="H30" s="21">
        <f t="shared" si="5"/>
        <v>43240</v>
      </c>
      <c r="I30" s="21">
        <f t="shared" si="6"/>
        <v>63240</v>
      </c>
    </row>
    <row r="31" spans="1:9" ht="24.95" customHeight="1" x14ac:dyDescent="0.2">
      <c r="A31" s="13">
        <v>30</v>
      </c>
      <c r="B31" s="23" t="s">
        <v>731</v>
      </c>
      <c r="C31" s="24">
        <v>77</v>
      </c>
      <c r="D31" s="1">
        <f t="shared" si="8"/>
        <v>12000</v>
      </c>
      <c r="E31" s="1">
        <f t="shared" si="9"/>
        <v>7700</v>
      </c>
      <c r="F31" s="1">
        <f t="shared" si="7"/>
        <v>19700</v>
      </c>
      <c r="G31" s="21">
        <f t="shared" si="4"/>
        <v>29700</v>
      </c>
      <c r="H31" s="21">
        <f t="shared" si="5"/>
        <v>39700</v>
      </c>
      <c r="I31" s="21">
        <f t="shared" si="6"/>
        <v>59700</v>
      </c>
    </row>
    <row r="32" spans="1:9" ht="24.95" customHeight="1" x14ac:dyDescent="0.2">
      <c r="A32" s="13">
        <v>31</v>
      </c>
      <c r="B32" s="23" t="s">
        <v>732</v>
      </c>
      <c r="C32" s="24">
        <v>320</v>
      </c>
      <c r="D32" s="1">
        <f t="shared" si="8"/>
        <v>20000</v>
      </c>
      <c r="E32" s="1">
        <f t="shared" si="9"/>
        <v>9600</v>
      </c>
      <c r="F32" s="1">
        <f t="shared" si="7"/>
        <v>29600</v>
      </c>
      <c r="G32" s="21">
        <f t="shared" si="4"/>
        <v>39600</v>
      </c>
      <c r="H32" s="21">
        <f t="shared" si="5"/>
        <v>49600</v>
      </c>
      <c r="I32" s="21">
        <f t="shared" si="6"/>
        <v>69600</v>
      </c>
    </row>
    <row r="33" spans="1:9" ht="24.95" customHeight="1" x14ac:dyDescent="0.2">
      <c r="A33" s="13">
        <v>32</v>
      </c>
      <c r="B33" s="23" t="s">
        <v>733</v>
      </c>
      <c r="C33" s="24">
        <v>147</v>
      </c>
      <c r="D33" s="1">
        <f t="shared" si="8"/>
        <v>20000</v>
      </c>
      <c r="E33" s="1">
        <f t="shared" si="9"/>
        <v>4410</v>
      </c>
      <c r="F33" s="1">
        <f t="shared" si="7"/>
        <v>24410</v>
      </c>
      <c r="G33" s="21">
        <f t="shared" si="4"/>
        <v>34410</v>
      </c>
      <c r="H33" s="21">
        <f t="shared" si="5"/>
        <v>44410</v>
      </c>
      <c r="I33" s="21">
        <f t="shared" si="6"/>
        <v>64410</v>
      </c>
    </row>
    <row r="34" spans="1:9" ht="24.95" customHeight="1" x14ac:dyDescent="0.2">
      <c r="A34" s="13">
        <v>33</v>
      </c>
      <c r="B34" s="23" t="s">
        <v>734</v>
      </c>
      <c r="C34" s="24">
        <v>0</v>
      </c>
      <c r="D34" s="1">
        <f t="shared" si="8"/>
        <v>0</v>
      </c>
      <c r="E34" s="1">
        <f t="shared" si="9"/>
        <v>0</v>
      </c>
      <c r="F34" s="1">
        <f t="shared" si="7"/>
        <v>0</v>
      </c>
      <c r="G34" s="21">
        <f t="shared" si="4"/>
        <v>10000</v>
      </c>
      <c r="H34" s="21">
        <f t="shared" si="5"/>
        <v>20000</v>
      </c>
      <c r="I34" s="21">
        <f t="shared" si="6"/>
        <v>40000</v>
      </c>
    </row>
    <row r="35" spans="1:9" ht="24.95" customHeight="1" x14ac:dyDescent="0.2">
      <c r="A35" s="13">
        <v>34</v>
      </c>
      <c r="B35" s="23" t="s">
        <v>735</v>
      </c>
      <c r="C35" s="24">
        <v>40</v>
      </c>
      <c r="D35" s="1">
        <f t="shared" si="8"/>
        <v>12000</v>
      </c>
      <c r="E35" s="1">
        <f t="shared" si="9"/>
        <v>4000</v>
      </c>
      <c r="F35" s="1">
        <f t="shared" si="7"/>
        <v>16000</v>
      </c>
      <c r="G35" s="21">
        <f t="shared" si="4"/>
        <v>26000</v>
      </c>
      <c r="H35" s="21">
        <f t="shared" si="5"/>
        <v>36000</v>
      </c>
      <c r="I35" s="21">
        <f t="shared" si="6"/>
        <v>56000</v>
      </c>
    </row>
    <row r="36" spans="1:9" ht="24.95" customHeight="1" x14ac:dyDescent="0.2">
      <c r="A36" s="13">
        <v>35</v>
      </c>
      <c r="B36" s="23" t="s">
        <v>736</v>
      </c>
      <c r="C36" s="24">
        <v>337</v>
      </c>
      <c r="D36" s="1">
        <f t="shared" si="8"/>
        <v>20000</v>
      </c>
      <c r="E36" s="1">
        <f t="shared" si="9"/>
        <v>10110</v>
      </c>
      <c r="F36" s="1">
        <f t="shared" si="7"/>
        <v>30110</v>
      </c>
      <c r="G36" s="21">
        <f t="shared" si="4"/>
        <v>40110</v>
      </c>
      <c r="H36" s="21">
        <f t="shared" si="5"/>
        <v>50110</v>
      </c>
      <c r="I36" s="21">
        <f t="shared" si="6"/>
        <v>70110</v>
      </c>
    </row>
    <row r="37" spans="1:9" ht="24.95" customHeight="1" x14ac:dyDescent="0.2">
      <c r="A37" s="13">
        <v>36</v>
      </c>
      <c r="B37" s="23" t="s">
        <v>737</v>
      </c>
      <c r="C37" s="24">
        <v>52</v>
      </c>
      <c r="D37" s="1">
        <f t="shared" si="8"/>
        <v>12000</v>
      </c>
      <c r="E37" s="1">
        <f t="shared" si="9"/>
        <v>5200</v>
      </c>
      <c r="F37" s="1">
        <f t="shared" si="7"/>
        <v>17200</v>
      </c>
      <c r="G37" s="21">
        <f t="shared" si="4"/>
        <v>27200</v>
      </c>
      <c r="H37" s="21">
        <f t="shared" si="5"/>
        <v>37200</v>
      </c>
      <c r="I37" s="21">
        <f t="shared" si="6"/>
        <v>57200</v>
      </c>
    </row>
    <row r="38" spans="1:9" ht="24.95" customHeight="1" x14ac:dyDescent="0.2">
      <c r="A38" s="13">
        <v>37</v>
      </c>
      <c r="B38" s="23" t="s">
        <v>738</v>
      </c>
      <c r="C38" s="24">
        <v>423</v>
      </c>
      <c r="D38" s="1">
        <f t="shared" si="8"/>
        <v>20000</v>
      </c>
      <c r="E38" s="1">
        <f t="shared" si="9"/>
        <v>12690</v>
      </c>
      <c r="F38" s="1">
        <f t="shared" si="7"/>
        <v>32690</v>
      </c>
      <c r="G38" s="21">
        <v>0</v>
      </c>
      <c r="H38" s="21">
        <f t="shared" si="5"/>
        <v>52690</v>
      </c>
      <c r="I38" s="21">
        <f t="shared" si="6"/>
        <v>72690</v>
      </c>
    </row>
    <row r="39" spans="1:9" ht="24.95" customHeight="1" x14ac:dyDescent="0.2">
      <c r="A39" s="13">
        <v>38</v>
      </c>
      <c r="B39" s="23" t="s">
        <v>739</v>
      </c>
      <c r="C39" s="24">
        <v>987</v>
      </c>
      <c r="D39" s="1">
        <f t="shared" si="8"/>
        <v>35000</v>
      </c>
      <c r="E39" s="1">
        <f t="shared" si="9"/>
        <v>0</v>
      </c>
      <c r="F39" s="1">
        <f t="shared" si="7"/>
        <v>35000</v>
      </c>
      <c r="G39" s="21">
        <f t="shared" si="4"/>
        <v>45000</v>
      </c>
      <c r="H39" s="21">
        <f t="shared" si="5"/>
        <v>55000</v>
      </c>
      <c r="I39" s="21">
        <f t="shared" si="6"/>
        <v>75000</v>
      </c>
    </row>
    <row r="40" spans="1:9" ht="24.95" customHeight="1" x14ac:dyDescent="0.2">
      <c r="A40" s="13">
        <v>39</v>
      </c>
      <c r="B40" s="23" t="s">
        <v>740</v>
      </c>
      <c r="C40" s="24">
        <v>93</v>
      </c>
      <c r="D40" s="1">
        <f t="shared" si="8"/>
        <v>12000</v>
      </c>
      <c r="E40" s="1">
        <f t="shared" si="9"/>
        <v>9300</v>
      </c>
      <c r="F40" s="1">
        <f t="shared" si="7"/>
        <v>21300</v>
      </c>
      <c r="G40" s="21">
        <f t="shared" si="4"/>
        <v>31300</v>
      </c>
      <c r="H40" s="21">
        <f t="shared" si="5"/>
        <v>41300</v>
      </c>
      <c r="I40" s="21">
        <f t="shared" si="6"/>
        <v>61300</v>
      </c>
    </row>
    <row r="41" spans="1:9" ht="24.95" customHeight="1" x14ac:dyDescent="0.2">
      <c r="A41" s="13">
        <v>40</v>
      </c>
      <c r="B41" s="23" t="s">
        <v>741</v>
      </c>
      <c r="C41" s="24">
        <v>54</v>
      </c>
      <c r="D41" s="1">
        <f t="shared" si="8"/>
        <v>12000</v>
      </c>
      <c r="E41" s="1">
        <f t="shared" si="9"/>
        <v>5400</v>
      </c>
      <c r="F41" s="1">
        <f t="shared" si="7"/>
        <v>17400</v>
      </c>
      <c r="G41" s="21">
        <f t="shared" si="4"/>
        <v>27400</v>
      </c>
      <c r="H41" s="21">
        <f t="shared" si="5"/>
        <v>37400</v>
      </c>
      <c r="I41" s="21">
        <f t="shared" si="6"/>
        <v>57400</v>
      </c>
    </row>
    <row r="42" spans="1:9" ht="24.95" customHeight="1" x14ac:dyDescent="0.2">
      <c r="A42" s="13">
        <v>41</v>
      </c>
      <c r="B42" s="23" t="s">
        <v>742</v>
      </c>
      <c r="C42" s="24">
        <v>153</v>
      </c>
      <c r="D42" s="1">
        <f t="shared" si="8"/>
        <v>20000</v>
      </c>
      <c r="E42" s="1">
        <f t="shared" si="9"/>
        <v>4590</v>
      </c>
      <c r="F42" s="1">
        <f t="shared" si="7"/>
        <v>24590</v>
      </c>
      <c r="G42" s="21">
        <f t="shared" si="4"/>
        <v>34590</v>
      </c>
      <c r="H42" s="21">
        <f t="shared" si="5"/>
        <v>44590</v>
      </c>
      <c r="I42" s="21">
        <f t="shared" si="6"/>
        <v>64590</v>
      </c>
    </row>
    <row r="43" spans="1:9" ht="24.95" customHeight="1" x14ac:dyDescent="0.2">
      <c r="A43" s="13">
        <v>42</v>
      </c>
      <c r="B43" s="23" t="s">
        <v>743</v>
      </c>
      <c r="C43" s="25">
        <v>49</v>
      </c>
      <c r="D43" s="1">
        <f t="shared" si="8"/>
        <v>12000</v>
      </c>
      <c r="E43" s="1">
        <f t="shared" si="9"/>
        <v>4900</v>
      </c>
      <c r="F43" s="1">
        <f t="shared" si="7"/>
        <v>16900</v>
      </c>
      <c r="G43" s="21">
        <f t="shared" si="4"/>
        <v>26900</v>
      </c>
      <c r="H43" s="21">
        <f t="shared" si="5"/>
        <v>36900</v>
      </c>
      <c r="I43" s="21">
        <f t="shared" si="6"/>
        <v>56900</v>
      </c>
    </row>
    <row r="44" spans="1:9" ht="24.95" customHeight="1" x14ac:dyDescent="0.2">
      <c r="A44" s="13">
        <v>43</v>
      </c>
      <c r="B44" s="23" t="s">
        <v>744</v>
      </c>
      <c r="C44" s="24">
        <v>48</v>
      </c>
      <c r="D44" s="1">
        <f t="shared" si="8"/>
        <v>12000</v>
      </c>
      <c r="E44" s="1">
        <f t="shared" si="9"/>
        <v>4800</v>
      </c>
      <c r="F44" s="1">
        <f t="shared" si="7"/>
        <v>16800</v>
      </c>
      <c r="G44" s="21">
        <f t="shared" si="4"/>
        <v>26800</v>
      </c>
      <c r="H44" s="21">
        <f t="shared" si="5"/>
        <v>36800</v>
      </c>
      <c r="I44" s="21">
        <f t="shared" si="6"/>
        <v>56800</v>
      </c>
    </row>
    <row r="45" spans="1:9" ht="24.95" customHeight="1" x14ac:dyDescent="0.2">
      <c r="A45" s="13">
        <v>44</v>
      </c>
      <c r="B45" s="23" t="s">
        <v>745</v>
      </c>
      <c r="C45" s="24">
        <v>48</v>
      </c>
      <c r="D45" s="1">
        <f t="shared" si="8"/>
        <v>12000</v>
      </c>
      <c r="E45" s="1">
        <f t="shared" si="9"/>
        <v>4800</v>
      </c>
      <c r="F45" s="1">
        <f t="shared" si="7"/>
        <v>16800</v>
      </c>
      <c r="G45" s="21">
        <f t="shared" si="4"/>
        <v>26800</v>
      </c>
      <c r="H45" s="21">
        <f t="shared" si="5"/>
        <v>36800</v>
      </c>
      <c r="I45" s="21">
        <f t="shared" si="6"/>
        <v>56800</v>
      </c>
    </row>
    <row r="46" spans="1:9" ht="24.95" customHeight="1" x14ac:dyDescent="0.2">
      <c r="A46" s="13">
        <v>45</v>
      </c>
      <c r="B46" s="23" t="s">
        <v>746</v>
      </c>
      <c r="C46" s="24">
        <v>148</v>
      </c>
      <c r="D46" s="1">
        <f t="shared" si="8"/>
        <v>20000</v>
      </c>
      <c r="E46" s="1">
        <f t="shared" si="9"/>
        <v>4440</v>
      </c>
      <c r="F46" s="1">
        <f t="shared" si="7"/>
        <v>24440</v>
      </c>
      <c r="G46" s="21">
        <f t="shared" si="4"/>
        <v>34440</v>
      </c>
      <c r="H46" s="21">
        <f t="shared" si="5"/>
        <v>44440</v>
      </c>
      <c r="I46" s="21">
        <f t="shared" si="6"/>
        <v>64440</v>
      </c>
    </row>
    <row r="47" spans="1:9" ht="24.95" customHeight="1" x14ac:dyDescent="0.2">
      <c r="A47" s="13">
        <v>46</v>
      </c>
      <c r="B47" s="23" t="s">
        <v>747</v>
      </c>
      <c r="C47" s="24">
        <v>38</v>
      </c>
      <c r="D47" s="1">
        <f t="shared" si="8"/>
        <v>12000</v>
      </c>
      <c r="E47" s="1">
        <f t="shared" si="9"/>
        <v>3800</v>
      </c>
      <c r="F47" s="1">
        <f t="shared" si="7"/>
        <v>15800</v>
      </c>
      <c r="G47" s="21">
        <f t="shared" si="4"/>
        <v>25800</v>
      </c>
      <c r="H47" s="21">
        <f t="shared" si="5"/>
        <v>35800</v>
      </c>
      <c r="I47" s="21">
        <f t="shared" si="6"/>
        <v>55800</v>
      </c>
    </row>
    <row r="48" spans="1:9" ht="24.95" customHeight="1" x14ac:dyDescent="0.2">
      <c r="A48" s="13">
        <v>47</v>
      </c>
      <c r="B48" s="23" t="s">
        <v>748</v>
      </c>
      <c r="C48" s="24">
        <v>58</v>
      </c>
      <c r="D48" s="1">
        <f t="shared" si="8"/>
        <v>12000</v>
      </c>
      <c r="E48" s="1">
        <f t="shared" si="9"/>
        <v>5800</v>
      </c>
      <c r="F48" s="1">
        <f t="shared" si="7"/>
        <v>17800</v>
      </c>
      <c r="G48" s="21">
        <f t="shared" si="4"/>
        <v>27800</v>
      </c>
      <c r="H48" s="21">
        <f t="shared" si="5"/>
        <v>37800</v>
      </c>
      <c r="I48" s="21">
        <f t="shared" si="6"/>
        <v>57800</v>
      </c>
    </row>
    <row r="49" spans="1:9" ht="24.95" customHeight="1" x14ac:dyDescent="0.2">
      <c r="A49" s="13">
        <v>48</v>
      </c>
      <c r="B49" s="23" t="s">
        <v>749</v>
      </c>
      <c r="C49" s="24">
        <v>38</v>
      </c>
      <c r="D49" s="1">
        <f t="shared" si="8"/>
        <v>12000</v>
      </c>
      <c r="E49" s="1">
        <f t="shared" si="9"/>
        <v>3800</v>
      </c>
      <c r="F49" s="1">
        <f t="shared" si="7"/>
        <v>15800</v>
      </c>
      <c r="G49" s="21">
        <f t="shared" si="4"/>
        <v>25800</v>
      </c>
      <c r="H49" s="21">
        <f t="shared" si="5"/>
        <v>35800</v>
      </c>
      <c r="I49" s="21">
        <f t="shared" si="6"/>
        <v>55800</v>
      </c>
    </row>
    <row r="50" spans="1:9" ht="24.95" customHeight="1" x14ac:dyDescent="0.2">
      <c r="A50" s="13">
        <v>49</v>
      </c>
      <c r="B50" s="23" t="s">
        <v>750</v>
      </c>
      <c r="C50" s="24">
        <v>120</v>
      </c>
      <c r="D50" s="1">
        <f t="shared" si="8"/>
        <v>20000</v>
      </c>
      <c r="E50" s="1">
        <f t="shared" si="9"/>
        <v>3600</v>
      </c>
      <c r="F50" s="1">
        <f t="shared" si="7"/>
        <v>23600</v>
      </c>
      <c r="G50" s="21">
        <f t="shared" si="4"/>
        <v>33600</v>
      </c>
      <c r="H50" s="21">
        <f t="shared" si="5"/>
        <v>43600</v>
      </c>
      <c r="I50" s="21">
        <f t="shared" si="6"/>
        <v>63600</v>
      </c>
    </row>
    <row r="51" spans="1:9" ht="24.95" customHeight="1" x14ac:dyDescent="0.2">
      <c r="A51" s="13">
        <v>50</v>
      </c>
      <c r="B51" s="23" t="s">
        <v>751</v>
      </c>
      <c r="C51" s="24">
        <v>88</v>
      </c>
      <c r="D51" s="1">
        <f t="shared" si="8"/>
        <v>12000</v>
      </c>
      <c r="E51" s="1">
        <f t="shared" si="9"/>
        <v>8800</v>
      </c>
      <c r="F51" s="1">
        <f t="shared" si="7"/>
        <v>20800</v>
      </c>
      <c r="G51" s="21">
        <f t="shared" si="4"/>
        <v>30800</v>
      </c>
      <c r="H51" s="21">
        <f t="shared" si="5"/>
        <v>40800</v>
      </c>
      <c r="I51" s="21">
        <f t="shared" si="6"/>
        <v>60800</v>
      </c>
    </row>
    <row r="52" spans="1:9" ht="24.95" customHeight="1" x14ac:dyDescent="0.2">
      <c r="A52" s="13">
        <v>51</v>
      </c>
      <c r="B52" s="23" t="s">
        <v>752</v>
      </c>
      <c r="C52" s="24">
        <v>93</v>
      </c>
      <c r="D52" s="1">
        <f t="shared" si="8"/>
        <v>12000</v>
      </c>
      <c r="E52" s="1">
        <f t="shared" si="9"/>
        <v>9300</v>
      </c>
      <c r="F52" s="1">
        <f t="shared" si="7"/>
        <v>21300</v>
      </c>
      <c r="G52" s="21">
        <f t="shared" si="4"/>
        <v>31300</v>
      </c>
      <c r="H52" s="21">
        <f t="shared" si="5"/>
        <v>41300</v>
      </c>
      <c r="I52" s="21">
        <f t="shared" si="6"/>
        <v>61300</v>
      </c>
    </row>
    <row r="53" spans="1:9" ht="24.95" customHeight="1" x14ac:dyDescent="0.2">
      <c r="A53" s="13">
        <v>52</v>
      </c>
      <c r="B53" s="23" t="s">
        <v>753</v>
      </c>
      <c r="C53" s="24">
        <v>60</v>
      </c>
      <c r="D53" s="1">
        <f t="shared" si="8"/>
        <v>12000</v>
      </c>
      <c r="E53" s="1">
        <f t="shared" si="9"/>
        <v>6000</v>
      </c>
      <c r="F53" s="1">
        <f t="shared" si="7"/>
        <v>18000</v>
      </c>
      <c r="G53" s="21">
        <f t="shared" si="4"/>
        <v>28000</v>
      </c>
      <c r="H53" s="21">
        <f t="shared" si="5"/>
        <v>38000</v>
      </c>
      <c r="I53" s="21">
        <f t="shared" si="6"/>
        <v>58000</v>
      </c>
    </row>
    <row r="54" spans="1:9" ht="24.95" customHeight="1" x14ac:dyDescent="0.2">
      <c r="A54" s="13">
        <v>53</v>
      </c>
      <c r="B54" s="23" t="s">
        <v>754</v>
      </c>
      <c r="C54" s="24">
        <v>177</v>
      </c>
      <c r="D54" s="1">
        <f t="shared" si="8"/>
        <v>20000</v>
      </c>
      <c r="E54" s="1">
        <f t="shared" si="9"/>
        <v>5310</v>
      </c>
      <c r="F54" s="1">
        <f t="shared" si="7"/>
        <v>25310</v>
      </c>
      <c r="G54" s="21">
        <f t="shared" si="4"/>
        <v>35310</v>
      </c>
      <c r="H54" s="21">
        <f t="shared" si="5"/>
        <v>45310</v>
      </c>
      <c r="I54" s="21">
        <f t="shared" si="6"/>
        <v>65310</v>
      </c>
    </row>
    <row r="55" spans="1:9" ht="24.95" customHeight="1" x14ac:dyDescent="0.2">
      <c r="A55" s="13">
        <v>54</v>
      </c>
      <c r="B55" s="23" t="s">
        <v>755</v>
      </c>
      <c r="C55" s="24">
        <v>167</v>
      </c>
      <c r="D55" s="1">
        <f t="shared" si="8"/>
        <v>20000</v>
      </c>
      <c r="E55" s="1">
        <f t="shared" si="9"/>
        <v>5010</v>
      </c>
      <c r="F55" s="1">
        <f t="shared" si="7"/>
        <v>25010</v>
      </c>
      <c r="G55" s="21">
        <f t="shared" si="4"/>
        <v>35010</v>
      </c>
      <c r="H55" s="21">
        <f t="shared" si="5"/>
        <v>45010</v>
      </c>
      <c r="I55" s="21">
        <f t="shared" si="6"/>
        <v>65010</v>
      </c>
    </row>
    <row r="56" spans="1:9" ht="24.95" customHeight="1" x14ac:dyDescent="0.2">
      <c r="A56" s="13">
        <v>55</v>
      </c>
      <c r="B56" s="23" t="s">
        <v>756</v>
      </c>
      <c r="C56" s="24">
        <v>127</v>
      </c>
      <c r="D56" s="1">
        <f t="shared" si="8"/>
        <v>20000</v>
      </c>
      <c r="E56" s="1">
        <f t="shared" si="9"/>
        <v>3810</v>
      </c>
      <c r="F56" s="1">
        <f t="shared" si="7"/>
        <v>23810</v>
      </c>
      <c r="G56" s="21">
        <f t="shared" si="4"/>
        <v>33810</v>
      </c>
      <c r="H56" s="21">
        <f t="shared" si="5"/>
        <v>43810</v>
      </c>
      <c r="I56" s="21">
        <f t="shared" si="6"/>
        <v>63810</v>
      </c>
    </row>
    <row r="57" spans="1:9" ht="24.95" customHeight="1" x14ac:dyDescent="0.2">
      <c r="A57" s="13">
        <v>56</v>
      </c>
      <c r="B57" s="23" t="s">
        <v>757</v>
      </c>
      <c r="C57" s="24">
        <v>49</v>
      </c>
      <c r="D57" s="1">
        <f t="shared" si="8"/>
        <v>12000</v>
      </c>
      <c r="E57" s="1">
        <f t="shared" si="9"/>
        <v>4900</v>
      </c>
      <c r="F57" s="1">
        <f t="shared" si="7"/>
        <v>16900</v>
      </c>
      <c r="G57" s="21">
        <f t="shared" si="4"/>
        <v>26900</v>
      </c>
      <c r="H57" s="21">
        <f t="shared" si="5"/>
        <v>36900</v>
      </c>
      <c r="I57" s="21">
        <f t="shared" si="6"/>
        <v>56900</v>
      </c>
    </row>
    <row r="58" spans="1:9" ht="24.95" customHeight="1" x14ac:dyDescent="0.2">
      <c r="A58" s="13">
        <v>57</v>
      </c>
      <c r="B58" s="23" t="s">
        <v>758</v>
      </c>
      <c r="C58" s="24">
        <v>57</v>
      </c>
      <c r="D58" s="1">
        <f t="shared" si="8"/>
        <v>12000</v>
      </c>
      <c r="E58" s="1">
        <f t="shared" si="9"/>
        <v>5700</v>
      </c>
      <c r="F58" s="1">
        <f t="shared" si="7"/>
        <v>17700</v>
      </c>
      <c r="G58" s="21">
        <f t="shared" si="4"/>
        <v>27700</v>
      </c>
      <c r="H58" s="21">
        <f t="shared" si="5"/>
        <v>37700</v>
      </c>
      <c r="I58" s="21">
        <f t="shared" si="6"/>
        <v>57700</v>
      </c>
    </row>
    <row r="59" spans="1:9" ht="24.95" customHeight="1" x14ac:dyDescent="0.2">
      <c r="A59" s="13">
        <v>58</v>
      </c>
      <c r="B59" s="23" t="s">
        <v>759</v>
      </c>
      <c r="C59" s="24">
        <v>221</v>
      </c>
      <c r="D59" s="1">
        <f t="shared" si="8"/>
        <v>20000</v>
      </c>
      <c r="E59" s="1">
        <f t="shared" si="9"/>
        <v>6630</v>
      </c>
      <c r="F59" s="1">
        <f t="shared" si="7"/>
        <v>26630</v>
      </c>
      <c r="G59" s="21">
        <f t="shared" si="4"/>
        <v>36630</v>
      </c>
      <c r="H59" s="21">
        <f t="shared" si="5"/>
        <v>46630</v>
      </c>
      <c r="I59" s="21">
        <f t="shared" si="6"/>
        <v>66630</v>
      </c>
    </row>
    <row r="60" spans="1:9" ht="24.95" customHeight="1" x14ac:dyDescent="0.2">
      <c r="A60" s="13">
        <v>59</v>
      </c>
      <c r="B60" s="23" t="s">
        <v>760</v>
      </c>
      <c r="C60" s="24">
        <v>149</v>
      </c>
      <c r="D60" s="1">
        <f t="shared" si="8"/>
        <v>20000</v>
      </c>
      <c r="E60" s="1">
        <f t="shared" si="9"/>
        <v>4470</v>
      </c>
      <c r="F60" s="1">
        <f t="shared" si="7"/>
        <v>24470</v>
      </c>
      <c r="G60" s="21">
        <f t="shared" si="4"/>
        <v>34470</v>
      </c>
      <c r="H60" s="21">
        <f t="shared" si="5"/>
        <v>44470</v>
      </c>
      <c r="I60" s="21">
        <f t="shared" si="6"/>
        <v>64470</v>
      </c>
    </row>
    <row r="61" spans="1:9" ht="24.95" customHeight="1" x14ac:dyDescent="0.2">
      <c r="A61" s="13">
        <v>60</v>
      </c>
      <c r="B61" s="23" t="s">
        <v>761</v>
      </c>
      <c r="C61" s="24">
        <v>142</v>
      </c>
      <c r="D61" s="1">
        <f t="shared" si="8"/>
        <v>20000</v>
      </c>
      <c r="E61" s="1">
        <f t="shared" si="9"/>
        <v>4260</v>
      </c>
      <c r="F61" s="1">
        <f t="shared" si="7"/>
        <v>24260</v>
      </c>
      <c r="G61" s="21">
        <f t="shared" si="4"/>
        <v>34260</v>
      </c>
      <c r="H61" s="21">
        <f t="shared" si="5"/>
        <v>44260</v>
      </c>
      <c r="I61" s="21">
        <f t="shared" si="6"/>
        <v>64260</v>
      </c>
    </row>
    <row r="62" spans="1:9" ht="24.95" customHeight="1" x14ac:dyDescent="0.2">
      <c r="A62" s="13">
        <v>61</v>
      </c>
      <c r="B62" s="23" t="s">
        <v>762</v>
      </c>
      <c r="C62" s="24">
        <v>73</v>
      </c>
      <c r="D62" s="1">
        <f t="shared" si="8"/>
        <v>12000</v>
      </c>
      <c r="E62" s="1">
        <f t="shared" si="9"/>
        <v>7300</v>
      </c>
      <c r="F62" s="1">
        <f t="shared" si="7"/>
        <v>19300</v>
      </c>
      <c r="G62" s="21">
        <f t="shared" si="4"/>
        <v>29300</v>
      </c>
      <c r="H62" s="21">
        <f t="shared" si="5"/>
        <v>39300</v>
      </c>
      <c r="I62" s="21">
        <f t="shared" si="6"/>
        <v>59300</v>
      </c>
    </row>
    <row r="63" spans="1:9" ht="24.95" customHeight="1" x14ac:dyDescent="0.2">
      <c r="A63" s="13">
        <v>62</v>
      </c>
      <c r="B63" s="23" t="s">
        <v>763</v>
      </c>
      <c r="C63" s="24">
        <v>0</v>
      </c>
      <c r="D63" s="1">
        <f t="shared" si="8"/>
        <v>0</v>
      </c>
      <c r="E63" s="1">
        <f t="shared" si="9"/>
        <v>0</v>
      </c>
      <c r="F63" s="1">
        <f t="shared" si="7"/>
        <v>0</v>
      </c>
      <c r="G63" s="21">
        <f t="shared" si="4"/>
        <v>10000</v>
      </c>
      <c r="H63" s="21">
        <f t="shared" si="5"/>
        <v>20000</v>
      </c>
      <c r="I63" s="21">
        <f t="shared" si="6"/>
        <v>40000</v>
      </c>
    </row>
    <row r="64" spans="1:9" ht="24.95" customHeight="1" x14ac:dyDescent="0.2">
      <c r="A64" s="13">
        <v>63</v>
      </c>
      <c r="B64" s="23" t="s">
        <v>764</v>
      </c>
      <c r="C64" s="24">
        <v>343</v>
      </c>
      <c r="D64" s="1">
        <f t="shared" si="8"/>
        <v>20000</v>
      </c>
      <c r="E64" s="1">
        <f t="shared" si="9"/>
        <v>10290</v>
      </c>
      <c r="F64" s="1">
        <f t="shared" si="7"/>
        <v>30290</v>
      </c>
      <c r="G64" s="21">
        <f t="shared" si="4"/>
        <v>40290</v>
      </c>
      <c r="H64" s="21">
        <f t="shared" si="5"/>
        <v>50290</v>
      </c>
      <c r="I64" s="21">
        <f t="shared" si="6"/>
        <v>70290</v>
      </c>
    </row>
    <row r="65" spans="1:9" ht="24.95" customHeight="1" x14ac:dyDescent="0.2">
      <c r="A65" s="13">
        <v>64</v>
      </c>
      <c r="B65" s="23" t="s">
        <v>765</v>
      </c>
      <c r="C65" s="24">
        <v>77</v>
      </c>
      <c r="D65" s="1">
        <f t="shared" si="8"/>
        <v>12000</v>
      </c>
      <c r="E65" s="1">
        <f t="shared" si="9"/>
        <v>7700</v>
      </c>
      <c r="F65" s="1">
        <f t="shared" si="7"/>
        <v>19700</v>
      </c>
      <c r="G65" s="21">
        <f t="shared" ref="G65:G94" si="10">F65+10000</f>
        <v>29700</v>
      </c>
      <c r="H65" s="21">
        <f t="shared" ref="H65:H94" si="11">F65+20000</f>
        <v>39700</v>
      </c>
      <c r="I65" s="21">
        <f t="shared" ref="I65:I94" si="12">F65+40000</f>
        <v>59700</v>
      </c>
    </row>
    <row r="66" spans="1:9" ht="24.95" customHeight="1" x14ac:dyDescent="0.2">
      <c r="A66" s="13">
        <v>65</v>
      </c>
      <c r="B66" s="23" t="s">
        <v>766</v>
      </c>
      <c r="C66" s="24">
        <v>63</v>
      </c>
      <c r="D66" s="1">
        <f t="shared" si="8"/>
        <v>12000</v>
      </c>
      <c r="E66" s="1">
        <f t="shared" si="9"/>
        <v>6300</v>
      </c>
      <c r="F66" s="1">
        <f t="shared" si="7"/>
        <v>18300</v>
      </c>
      <c r="G66" s="21">
        <f t="shared" si="10"/>
        <v>28300</v>
      </c>
      <c r="H66" s="21">
        <f t="shared" si="11"/>
        <v>38300</v>
      </c>
      <c r="I66" s="21">
        <f t="shared" si="12"/>
        <v>58300</v>
      </c>
    </row>
    <row r="67" spans="1:9" ht="24.95" customHeight="1" x14ac:dyDescent="0.2">
      <c r="A67" s="13">
        <v>66</v>
      </c>
      <c r="B67" s="23" t="s">
        <v>767</v>
      </c>
      <c r="C67" s="24">
        <v>395</v>
      </c>
      <c r="D67" s="1">
        <f t="shared" si="8"/>
        <v>20000</v>
      </c>
      <c r="E67" s="1">
        <f t="shared" si="9"/>
        <v>11850</v>
      </c>
      <c r="F67" s="1">
        <f t="shared" si="7"/>
        <v>31850</v>
      </c>
      <c r="G67" s="21">
        <f t="shared" si="10"/>
        <v>41850</v>
      </c>
      <c r="H67" s="21">
        <f t="shared" si="11"/>
        <v>51850</v>
      </c>
      <c r="I67" s="21">
        <f t="shared" si="12"/>
        <v>71850</v>
      </c>
    </row>
    <row r="68" spans="1:9" ht="24.95" customHeight="1" x14ac:dyDescent="0.2">
      <c r="A68" s="13">
        <v>67</v>
      </c>
      <c r="B68" s="23" t="s">
        <v>768</v>
      </c>
      <c r="C68" s="24">
        <v>87</v>
      </c>
      <c r="D68" s="1">
        <f t="shared" si="8"/>
        <v>12000</v>
      </c>
      <c r="E68" s="1">
        <f t="shared" si="9"/>
        <v>8700</v>
      </c>
      <c r="F68" s="1">
        <f t="shared" si="7"/>
        <v>20700</v>
      </c>
      <c r="G68" s="21">
        <f t="shared" si="10"/>
        <v>30700</v>
      </c>
      <c r="H68" s="21">
        <f t="shared" si="11"/>
        <v>40700</v>
      </c>
      <c r="I68" s="21">
        <f t="shared" si="12"/>
        <v>60700</v>
      </c>
    </row>
    <row r="69" spans="1:9" ht="24.95" customHeight="1" x14ac:dyDescent="0.2">
      <c r="A69" s="13">
        <v>68</v>
      </c>
      <c r="B69" s="23" t="s">
        <v>769</v>
      </c>
      <c r="C69" s="24">
        <v>39</v>
      </c>
      <c r="D69" s="1">
        <f t="shared" si="8"/>
        <v>12000</v>
      </c>
      <c r="E69" s="1">
        <f t="shared" si="9"/>
        <v>3900</v>
      </c>
      <c r="F69" s="1">
        <f t="shared" ref="F69:F132" si="13">D69+E69</f>
        <v>15900</v>
      </c>
      <c r="G69" s="21">
        <f t="shared" si="10"/>
        <v>25900</v>
      </c>
      <c r="H69" s="21">
        <f t="shared" si="11"/>
        <v>35900</v>
      </c>
      <c r="I69" s="21">
        <f t="shared" si="12"/>
        <v>55900</v>
      </c>
    </row>
    <row r="70" spans="1:9" ht="24.95" customHeight="1" x14ac:dyDescent="0.2">
      <c r="A70" s="13">
        <v>69</v>
      </c>
      <c r="B70" s="23" t="s">
        <v>770</v>
      </c>
      <c r="C70" s="24">
        <v>47</v>
      </c>
      <c r="D70" s="1">
        <f t="shared" si="8"/>
        <v>12000</v>
      </c>
      <c r="E70" s="1">
        <f t="shared" si="9"/>
        <v>4700</v>
      </c>
      <c r="F70" s="1">
        <f t="shared" si="13"/>
        <v>16700</v>
      </c>
      <c r="G70" s="21">
        <f t="shared" si="10"/>
        <v>26700</v>
      </c>
      <c r="H70" s="21">
        <f t="shared" si="11"/>
        <v>36700</v>
      </c>
      <c r="I70" s="21">
        <f t="shared" si="12"/>
        <v>56700</v>
      </c>
    </row>
    <row r="71" spans="1:9" ht="24.95" customHeight="1" x14ac:dyDescent="0.2">
      <c r="A71" s="13">
        <v>70</v>
      </c>
      <c r="B71" s="23" t="s">
        <v>771</v>
      </c>
      <c r="C71" s="24">
        <v>138</v>
      </c>
      <c r="D71" s="1">
        <f t="shared" si="8"/>
        <v>20000</v>
      </c>
      <c r="E71" s="1">
        <f t="shared" si="9"/>
        <v>4140</v>
      </c>
      <c r="F71" s="1">
        <f t="shared" si="13"/>
        <v>24140</v>
      </c>
      <c r="G71" s="21">
        <f t="shared" si="10"/>
        <v>34140</v>
      </c>
      <c r="H71" s="21">
        <f t="shared" si="11"/>
        <v>44140</v>
      </c>
      <c r="I71" s="21">
        <f t="shared" si="12"/>
        <v>64140</v>
      </c>
    </row>
    <row r="72" spans="1:9" ht="24.95" customHeight="1" x14ac:dyDescent="0.2">
      <c r="A72" s="13">
        <v>71</v>
      </c>
      <c r="B72" s="23" t="s">
        <v>772</v>
      </c>
      <c r="C72" s="24">
        <v>119</v>
      </c>
      <c r="D72" s="1">
        <f t="shared" si="8"/>
        <v>20000</v>
      </c>
      <c r="E72" s="1">
        <f t="shared" si="9"/>
        <v>3570</v>
      </c>
      <c r="F72" s="1">
        <f t="shared" si="13"/>
        <v>23570</v>
      </c>
      <c r="G72" s="21">
        <f t="shared" si="10"/>
        <v>33570</v>
      </c>
      <c r="H72" s="21">
        <f t="shared" si="11"/>
        <v>43570</v>
      </c>
      <c r="I72" s="21">
        <f t="shared" si="12"/>
        <v>63570</v>
      </c>
    </row>
    <row r="73" spans="1:9" ht="24.95" customHeight="1" x14ac:dyDescent="0.2">
      <c r="A73" s="13">
        <v>72</v>
      </c>
      <c r="B73" s="23" t="s">
        <v>773</v>
      </c>
      <c r="C73" s="24">
        <v>48</v>
      </c>
      <c r="D73" s="1">
        <f t="shared" si="8"/>
        <v>12000</v>
      </c>
      <c r="E73" s="1">
        <f t="shared" si="9"/>
        <v>4800</v>
      </c>
      <c r="F73" s="1">
        <f t="shared" si="13"/>
        <v>16800</v>
      </c>
      <c r="G73" s="21">
        <f t="shared" si="10"/>
        <v>26800</v>
      </c>
      <c r="H73" s="21">
        <f t="shared" si="11"/>
        <v>36800</v>
      </c>
      <c r="I73" s="21">
        <f t="shared" si="12"/>
        <v>56800</v>
      </c>
    </row>
    <row r="74" spans="1:9" ht="24.95" customHeight="1" x14ac:dyDescent="0.2">
      <c r="A74" s="13">
        <v>73</v>
      </c>
      <c r="B74" s="23" t="s">
        <v>774</v>
      </c>
      <c r="C74" s="24">
        <v>814</v>
      </c>
      <c r="D74" s="1">
        <f t="shared" si="8"/>
        <v>35000</v>
      </c>
      <c r="E74" s="1">
        <f t="shared" si="9"/>
        <v>0</v>
      </c>
      <c r="F74" s="1">
        <f t="shared" si="13"/>
        <v>35000</v>
      </c>
      <c r="G74" s="21">
        <v>0</v>
      </c>
      <c r="H74" s="21">
        <f t="shared" si="11"/>
        <v>55000</v>
      </c>
      <c r="I74" s="21">
        <f t="shared" si="12"/>
        <v>75000</v>
      </c>
    </row>
    <row r="75" spans="1:9" ht="24.95" customHeight="1" x14ac:dyDescent="0.2">
      <c r="A75" s="13">
        <v>74</v>
      </c>
      <c r="B75" s="23" t="s">
        <v>775</v>
      </c>
      <c r="C75" s="24">
        <v>116</v>
      </c>
      <c r="D75" s="1">
        <f t="shared" si="8"/>
        <v>20000</v>
      </c>
      <c r="E75" s="1">
        <f t="shared" si="9"/>
        <v>3480</v>
      </c>
      <c r="F75" s="1">
        <f t="shared" si="13"/>
        <v>23480</v>
      </c>
      <c r="G75" s="21">
        <f t="shared" si="10"/>
        <v>33480</v>
      </c>
      <c r="H75" s="21">
        <f t="shared" si="11"/>
        <v>43480</v>
      </c>
      <c r="I75" s="21">
        <f t="shared" si="12"/>
        <v>63480</v>
      </c>
    </row>
    <row r="76" spans="1:9" ht="24.95" customHeight="1" x14ac:dyDescent="0.2">
      <c r="A76" s="13">
        <v>75</v>
      </c>
      <c r="B76" s="23" t="s">
        <v>776</v>
      </c>
      <c r="C76" s="24">
        <v>182</v>
      </c>
      <c r="D76" s="1">
        <f t="shared" si="8"/>
        <v>20000</v>
      </c>
      <c r="E76" s="1">
        <f t="shared" si="9"/>
        <v>5460</v>
      </c>
      <c r="F76" s="1">
        <f t="shared" si="13"/>
        <v>25460</v>
      </c>
      <c r="G76" s="21">
        <f t="shared" si="10"/>
        <v>35460</v>
      </c>
      <c r="H76" s="21">
        <f t="shared" si="11"/>
        <v>45460</v>
      </c>
      <c r="I76" s="21">
        <f t="shared" si="12"/>
        <v>65460</v>
      </c>
    </row>
    <row r="77" spans="1:9" ht="24.95" customHeight="1" x14ac:dyDescent="0.2">
      <c r="A77" s="13">
        <v>76</v>
      </c>
      <c r="B77" s="23" t="s">
        <v>777</v>
      </c>
      <c r="C77" s="24">
        <v>296</v>
      </c>
      <c r="D77" s="1">
        <f t="shared" ref="D77:D140" si="14">IF(C77&gt;500,35000,IF(C77&gt;100,20000,IF(C77&gt;=5,12000,0)))</f>
        <v>20000</v>
      </c>
      <c r="E77" s="1">
        <f t="shared" ref="E77:E140" si="15">IF(C77&gt;500,0,IF(C77&gt;100,C77*30,IF(C77&gt;=5,C77*100,0)))</f>
        <v>8880</v>
      </c>
      <c r="F77" s="1">
        <f t="shared" si="13"/>
        <v>28880</v>
      </c>
      <c r="G77" s="21">
        <f t="shared" si="10"/>
        <v>38880</v>
      </c>
      <c r="H77" s="21">
        <f t="shared" si="11"/>
        <v>48880</v>
      </c>
      <c r="I77" s="21">
        <f t="shared" si="12"/>
        <v>68880</v>
      </c>
    </row>
    <row r="78" spans="1:9" ht="24.95" customHeight="1" x14ac:dyDescent="0.2">
      <c r="A78" s="13">
        <v>77</v>
      </c>
      <c r="B78" s="23" t="s">
        <v>778</v>
      </c>
      <c r="C78" s="24">
        <v>85</v>
      </c>
      <c r="D78" s="1">
        <f t="shared" si="14"/>
        <v>12000</v>
      </c>
      <c r="E78" s="1">
        <f t="shared" si="15"/>
        <v>8500</v>
      </c>
      <c r="F78" s="1">
        <f t="shared" si="13"/>
        <v>20500</v>
      </c>
      <c r="G78" s="21">
        <f t="shared" si="10"/>
        <v>30500</v>
      </c>
      <c r="H78" s="21">
        <f t="shared" si="11"/>
        <v>40500</v>
      </c>
      <c r="I78" s="21">
        <f t="shared" si="12"/>
        <v>60500</v>
      </c>
    </row>
    <row r="79" spans="1:9" ht="24.95" customHeight="1" x14ac:dyDescent="0.2">
      <c r="A79" s="13">
        <v>78</v>
      </c>
      <c r="B79" s="23" t="s">
        <v>779</v>
      </c>
      <c r="C79" s="24">
        <v>147</v>
      </c>
      <c r="D79" s="1">
        <f t="shared" si="14"/>
        <v>20000</v>
      </c>
      <c r="E79" s="1">
        <f t="shared" si="15"/>
        <v>4410</v>
      </c>
      <c r="F79" s="1">
        <f t="shared" si="13"/>
        <v>24410</v>
      </c>
      <c r="G79" s="21">
        <f t="shared" si="10"/>
        <v>34410</v>
      </c>
      <c r="H79" s="21">
        <f t="shared" si="11"/>
        <v>44410</v>
      </c>
      <c r="I79" s="21">
        <f t="shared" si="12"/>
        <v>64410</v>
      </c>
    </row>
    <row r="80" spans="1:9" ht="24.95" customHeight="1" x14ac:dyDescent="0.2">
      <c r="A80" s="13">
        <v>79</v>
      </c>
      <c r="B80" s="23" t="s">
        <v>780</v>
      </c>
      <c r="C80" s="24">
        <v>131</v>
      </c>
      <c r="D80" s="1">
        <f t="shared" si="14"/>
        <v>20000</v>
      </c>
      <c r="E80" s="1">
        <f t="shared" si="15"/>
        <v>3930</v>
      </c>
      <c r="F80" s="1">
        <f t="shared" si="13"/>
        <v>23930</v>
      </c>
      <c r="G80" s="21">
        <f t="shared" si="10"/>
        <v>33930</v>
      </c>
      <c r="H80" s="21">
        <f t="shared" si="11"/>
        <v>43930</v>
      </c>
      <c r="I80" s="21">
        <f t="shared" si="12"/>
        <v>63930</v>
      </c>
    </row>
    <row r="81" spans="1:9" ht="24.95" customHeight="1" x14ac:dyDescent="0.2">
      <c r="A81" s="13">
        <v>80</v>
      </c>
      <c r="B81" s="23" t="s">
        <v>781</v>
      </c>
      <c r="C81" s="24">
        <v>58</v>
      </c>
      <c r="D81" s="1">
        <f t="shared" si="14"/>
        <v>12000</v>
      </c>
      <c r="E81" s="1">
        <f t="shared" si="15"/>
        <v>5800</v>
      </c>
      <c r="F81" s="1">
        <f t="shared" si="13"/>
        <v>17800</v>
      </c>
      <c r="G81" s="21">
        <f t="shared" si="10"/>
        <v>27800</v>
      </c>
      <c r="H81" s="21">
        <f t="shared" si="11"/>
        <v>37800</v>
      </c>
      <c r="I81" s="21">
        <f t="shared" si="12"/>
        <v>57800</v>
      </c>
    </row>
    <row r="82" spans="1:9" ht="24.95" customHeight="1" x14ac:dyDescent="0.2">
      <c r="A82" s="13">
        <v>81</v>
      </c>
      <c r="B82" s="23" t="s">
        <v>782</v>
      </c>
      <c r="C82" s="24">
        <v>915</v>
      </c>
      <c r="D82" s="1">
        <f t="shared" si="14"/>
        <v>35000</v>
      </c>
      <c r="E82" s="1">
        <f t="shared" si="15"/>
        <v>0</v>
      </c>
      <c r="F82" s="1">
        <f t="shared" si="13"/>
        <v>35000</v>
      </c>
      <c r="G82" s="21">
        <f t="shared" si="10"/>
        <v>45000</v>
      </c>
      <c r="H82" s="21">
        <f t="shared" si="11"/>
        <v>55000</v>
      </c>
      <c r="I82" s="21">
        <f t="shared" si="12"/>
        <v>75000</v>
      </c>
    </row>
    <row r="83" spans="1:9" ht="24.95" customHeight="1" x14ac:dyDescent="0.2">
      <c r="A83" s="13">
        <v>82</v>
      </c>
      <c r="B83" s="23" t="s">
        <v>783</v>
      </c>
      <c r="C83" s="24">
        <v>572</v>
      </c>
      <c r="D83" s="1">
        <f t="shared" si="14"/>
        <v>35000</v>
      </c>
      <c r="E83" s="1">
        <f t="shared" si="15"/>
        <v>0</v>
      </c>
      <c r="F83" s="1">
        <f t="shared" si="13"/>
        <v>35000</v>
      </c>
      <c r="G83" s="21">
        <f t="shared" si="10"/>
        <v>45000</v>
      </c>
      <c r="H83" s="21">
        <f t="shared" si="11"/>
        <v>55000</v>
      </c>
      <c r="I83" s="21">
        <f t="shared" si="12"/>
        <v>75000</v>
      </c>
    </row>
    <row r="84" spans="1:9" ht="24.95" customHeight="1" x14ac:dyDescent="0.2">
      <c r="A84" s="13">
        <v>83</v>
      </c>
      <c r="B84" s="23" t="s">
        <v>784</v>
      </c>
      <c r="C84" s="24">
        <v>126</v>
      </c>
      <c r="D84" s="1">
        <f t="shared" si="14"/>
        <v>20000</v>
      </c>
      <c r="E84" s="1">
        <f t="shared" si="15"/>
        <v>3780</v>
      </c>
      <c r="F84" s="1">
        <f t="shared" si="13"/>
        <v>23780</v>
      </c>
      <c r="G84" s="21">
        <f t="shared" si="10"/>
        <v>33780</v>
      </c>
      <c r="H84" s="21">
        <f t="shared" si="11"/>
        <v>43780</v>
      </c>
      <c r="I84" s="21">
        <f t="shared" si="12"/>
        <v>63780</v>
      </c>
    </row>
    <row r="85" spans="1:9" ht="24.95" customHeight="1" x14ac:dyDescent="0.2">
      <c r="A85" s="13">
        <v>84</v>
      </c>
      <c r="B85" s="23" t="s">
        <v>785</v>
      </c>
      <c r="C85" s="24">
        <v>185</v>
      </c>
      <c r="D85" s="1">
        <f t="shared" si="14"/>
        <v>20000</v>
      </c>
      <c r="E85" s="1">
        <f t="shared" si="15"/>
        <v>5550</v>
      </c>
      <c r="F85" s="1">
        <f t="shared" si="13"/>
        <v>25550</v>
      </c>
      <c r="G85" s="21">
        <f t="shared" si="10"/>
        <v>35550</v>
      </c>
      <c r="H85" s="21">
        <f t="shared" si="11"/>
        <v>45550</v>
      </c>
      <c r="I85" s="21">
        <f t="shared" si="12"/>
        <v>65550</v>
      </c>
    </row>
    <row r="86" spans="1:9" ht="24.95" customHeight="1" x14ac:dyDescent="0.2">
      <c r="A86" s="13">
        <v>85</v>
      </c>
      <c r="B86" s="23" t="s">
        <v>786</v>
      </c>
      <c r="C86" s="24">
        <v>658</v>
      </c>
      <c r="D86" s="1">
        <f t="shared" si="14"/>
        <v>35000</v>
      </c>
      <c r="E86" s="1">
        <f t="shared" si="15"/>
        <v>0</v>
      </c>
      <c r="F86" s="1">
        <f t="shared" si="13"/>
        <v>35000</v>
      </c>
      <c r="G86" s="21">
        <f t="shared" si="10"/>
        <v>45000</v>
      </c>
      <c r="H86" s="21">
        <f t="shared" si="11"/>
        <v>55000</v>
      </c>
      <c r="I86" s="21">
        <f t="shared" si="12"/>
        <v>75000</v>
      </c>
    </row>
    <row r="87" spans="1:9" ht="24.95" customHeight="1" x14ac:dyDescent="0.2">
      <c r="A87" s="13">
        <v>86</v>
      </c>
      <c r="B87" s="23" t="s">
        <v>787</v>
      </c>
      <c r="C87" s="24">
        <v>598</v>
      </c>
      <c r="D87" s="1">
        <f t="shared" si="14"/>
        <v>35000</v>
      </c>
      <c r="E87" s="1">
        <f t="shared" si="15"/>
        <v>0</v>
      </c>
      <c r="F87" s="1">
        <f t="shared" si="13"/>
        <v>35000</v>
      </c>
      <c r="G87" s="21">
        <f t="shared" si="10"/>
        <v>45000</v>
      </c>
      <c r="H87" s="21">
        <f t="shared" si="11"/>
        <v>55000</v>
      </c>
      <c r="I87" s="21">
        <f t="shared" si="12"/>
        <v>75000</v>
      </c>
    </row>
    <row r="88" spans="1:9" ht="24.95" customHeight="1" x14ac:dyDescent="0.2">
      <c r="A88" s="13">
        <v>87</v>
      </c>
      <c r="B88" s="23" t="s">
        <v>788</v>
      </c>
      <c r="C88" s="24">
        <v>677</v>
      </c>
      <c r="D88" s="1">
        <f t="shared" si="14"/>
        <v>35000</v>
      </c>
      <c r="E88" s="1">
        <f t="shared" si="15"/>
        <v>0</v>
      </c>
      <c r="F88" s="1">
        <f t="shared" si="13"/>
        <v>35000</v>
      </c>
      <c r="G88" s="21">
        <f t="shared" si="10"/>
        <v>45000</v>
      </c>
      <c r="H88" s="21">
        <f t="shared" si="11"/>
        <v>55000</v>
      </c>
      <c r="I88" s="21">
        <f t="shared" si="12"/>
        <v>75000</v>
      </c>
    </row>
    <row r="89" spans="1:9" ht="24.95" customHeight="1" x14ac:dyDescent="0.2">
      <c r="A89" s="13">
        <v>88</v>
      </c>
      <c r="B89" s="23" t="s">
        <v>789</v>
      </c>
      <c r="C89" s="24">
        <v>578</v>
      </c>
      <c r="D89" s="1">
        <f t="shared" si="14"/>
        <v>35000</v>
      </c>
      <c r="E89" s="1">
        <f t="shared" si="15"/>
        <v>0</v>
      </c>
      <c r="F89" s="1">
        <f t="shared" si="13"/>
        <v>35000</v>
      </c>
      <c r="G89" s="21">
        <f t="shared" si="10"/>
        <v>45000</v>
      </c>
      <c r="H89" s="21">
        <f t="shared" si="11"/>
        <v>55000</v>
      </c>
      <c r="I89" s="21">
        <f t="shared" si="12"/>
        <v>75000</v>
      </c>
    </row>
    <row r="90" spans="1:9" ht="24.95" customHeight="1" x14ac:dyDescent="0.2">
      <c r="A90" s="13">
        <v>89</v>
      </c>
      <c r="B90" s="23" t="s">
        <v>790</v>
      </c>
      <c r="C90" s="24">
        <v>539</v>
      </c>
      <c r="D90" s="1">
        <f t="shared" si="14"/>
        <v>35000</v>
      </c>
      <c r="E90" s="1">
        <f t="shared" si="15"/>
        <v>0</v>
      </c>
      <c r="F90" s="1">
        <f t="shared" si="13"/>
        <v>35000</v>
      </c>
      <c r="G90" s="21">
        <f t="shared" si="10"/>
        <v>45000</v>
      </c>
      <c r="H90" s="21">
        <f t="shared" si="11"/>
        <v>55000</v>
      </c>
      <c r="I90" s="21">
        <f t="shared" si="12"/>
        <v>75000</v>
      </c>
    </row>
    <row r="91" spans="1:9" ht="24.95" customHeight="1" x14ac:dyDescent="0.2">
      <c r="A91" s="13">
        <v>90</v>
      </c>
      <c r="B91" s="23" t="s">
        <v>791</v>
      </c>
      <c r="C91" s="24">
        <v>25</v>
      </c>
      <c r="D91" s="1">
        <f t="shared" si="14"/>
        <v>12000</v>
      </c>
      <c r="E91" s="1">
        <f t="shared" si="15"/>
        <v>2500</v>
      </c>
      <c r="F91" s="1">
        <f t="shared" si="13"/>
        <v>14500</v>
      </c>
      <c r="G91" s="21">
        <f t="shared" si="10"/>
        <v>24500</v>
      </c>
      <c r="H91" s="21">
        <f t="shared" si="11"/>
        <v>34500</v>
      </c>
      <c r="I91" s="21">
        <f t="shared" si="12"/>
        <v>54500</v>
      </c>
    </row>
    <row r="92" spans="1:9" ht="24.95" customHeight="1" x14ac:dyDescent="0.2">
      <c r="A92" s="13">
        <v>91</v>
      </c>
      <c r="B92" s="23" t="s">
        <v>792</v>
      </c>
      <c r="C92" s="24">
        <v>424</v>
      </c>
      <c r="D92" s="1">
        <f t="shared" si="14"/>
        <v>20000</v>
      </c>
      <c r="E92" s="1">
        <f t="shared" si="15"/>
        <v>12720</v>
      </c>
      <c r="F92" s="1">
        <f t="shared" si="13"/>
        <v>32720</v>
      </c>
      <c r="G92" s="21">
        <f t="shared" si="10"/>
        <v>42720</v>
      </c>
      <c r="H92" s="21">
        <f t="shared" si="11"/>
        <v>52720</v>
      </c>
      <c r="I92" s="21">
        <f t="shared" si="12"/>
        <v>72720</v>
      </c>
    </row>
    <row r="93" spans="1:9" ht="24.95" customHeight="1" x14ac:dyDescent="0.2">
      <c r="A93" s="13">
        <v>92</v>
      </c>
      <c r="B93" s="23" t="s">
        <v>793</v>
      </c>
      <c r="C93" s="24">
        <v>232</v>
      </c>
      <c r="D93" s="1">
        <f t="shared" si="14"/>
        <v>20000</v>
      </c>
      <c r="E93" s="1">
        <f t="shared" si="15"/>
        <v>6960</v>
      </c>
      <c r="F93" s="1">
        <f t="shared" si="13"/>
        <v>26960</v>
      </c>
      <c r="G93" s="21">
        <f t="shared" si="10"/>
        <v>36960</v>
      </c>
      <c r="H93" s="21">
        <f t="shared" si="11"/>
        <v>46960</v>
      </c>
      <c r="I93" s="21">
        <f t="shared" si="12"/>
        <v>66960</v>
      </c>
    </row>
    <row r="94" spans="1:9" ht="24.95" customHeight="1" x14ac:dyDescent="0.2">
      <c r="A94" s="13">
        <v>93</v>
      </c>
      <c r="B94" s="23" t="s">
        <v>794</v>
      </c>
      <c r="C94" s="24">
        <v>282</v>
      </c>
      <c r="D94" s="1">
        <f t="shared" si="14"/>
        <v>20000</v>
      </c>
      <c r="E94" s="1">
        <f t="shared" si="15"/>
        <v>8460</v>
      </c>
      <c r="F94" s="1">
        <f t="shared" si="13"/>
        <v>28460</v>
      </c>
      <c r="G94" s="21">
        <f t="shared" si="10"/>
        <v>38460</v>
      </c>
      <c r="H94" s="21">
        <f t="shared" si="11"/>
        <v>48460</v>
      </c>
      <c r="I94" s="21">
        <f t="shared" si="12"/>
        <v>68460</v>
      </c>
    </row>
    <row r="95" spans="1:9" ht="24.95" customHeight="1" x14ac:dyDescent="0.2">
      <c r="A95" s="13">
        <v>94</v>
      </c>
      <c r="B95" s="23" t="s">
        <v>795</v>
      </c>
      <c r="C95" s="24">
        <v>252</v>
      </c>
      <c r="D95" s="1">
        <f t="shared" si="14"/>
        <v>20000</v>
      </c>
      <c r="E95" s="1">
        <f t="shared" si="15"/>
        <v>7560</v>
      </c>
      <c r="F95" s="1">
        <f t="shared" si="13"/>
        <v>27560</v>
      </c>
      <c r="G95" s="21">
        <f t="shared" ref="G95:G158" si="16">F95+10000</f>
        <v>37560</v>
      </c>
      <c r="H95" s="21">
        <f t="shared" ref="H95:H158" si="17">F95+20000</f>
        <v>47560</v>
      </c>
      <c r="I95" s="21">
        <f t="shared" ref="I95:I158" si="18">F95+40000</f>
        <v>67560</v>
      </c>
    </row>
    <row r="96" spans="1:9" ht="24.95" customHeight="1" x14ac:dyDescent="0.2">
      <c r="A96" s="13">
        <v>95</v>
      </c>
      <c r="B96" s="23" t="s">
        <v>796</v>
      </c>
      <c r="C96" s="24">
        <v>118</v>
      </c>
      <c r="D96" s="1">
        <f t="shared" si="14"/>
        <v>20000</v>
      </c>
      <c r="E96" s="1">
        <f t="shared" si="15"/>
        <v>3540</v>
      </c>
      <c r="F96" s="1">
        <f t="shared" si="13"/>
        <v>23540</v>
      </c>
      <c r="G96" s="21">
        <f t="shared" si="16"/>
        <v>33540</v>
      </c>
      <c r="H96" s="21">
        <f t="shared" si="17"/>
        <v>43540</v>
      </c>
      <c r="I96" s="21">
        <f t="shared" si="18"/>
        <v>63540</v>
      </c>
    </row>
    <row r="97" spans="1:9" ht="24.95" customHeight="1" x14ac:dyDescent="0.2">
      <c r="A97" s="13">
        <v>96</v>
      </c>
      <c r="B97" s="23" t="s">
        <v>797</v>
      </c>
      <c r="C97" s="24">
        <v>124</v>
      </c>
      <c r="D97" s="1">
        <f t="shared" si="14"/>
        <v>20000</v>
      </c>
      <c r="E97" s="1">
        <f t="shared" si="15"/>
        <v>3720</v>
      </c>
      <c r="F97" s="1">
        <f t="shared" si="13"/>
        <v>23720</v>
      </c>
      <c r="G97" s="21">
        <f t="shared" si="16"/>
        <v>33720</v>
      </c>
      <c r="H97" s="21">
        <f t="shared" si="17"/>
        <v>43720</v>
      </c>
      <c r="I97" s="21">
        <f t="shared" si="18"/>
        <v>63720</v>
      </c>
    </row>
    <row r="98" spans="1:9" ht="24.95" customHeight="1" x14ac:dyDescent="0.2">
      <c r="A98" s="13">
        <v>97</v>
      </c>
      <c r="B98" s="23" t="s">
        <v>798</v>
      </c>
      <c r="C98" s="24">
        <v>70</v>
      </c>
      <c r="D98" s="1">
        <f t="shared" si="14"/>
        <v>12000</v>
      </c>
      <c r="E98" s="1">
        <f t="shared" si="15"/>
        <v>7000</v>
      </c>
      <c r="F98" s="1">
        <f t="shared" si="13"/>
        <v>19000</v>
      </c>
      <c r="G98" s="21">
        <f t="shared" si="16"/>
        <v>29000</v>
      </c>
      <c r="H98" s="21">
        <f t="shared" si="17"/>
        <v>39000</v>
      </c>
      <c r="I98" s="21">
        <f t="shared" si="18"/>
        <v>59000</v>
      </c>
    </row>
    <row r="99" spans="1:9" ht="24.95" customHeight="1" x14ac:dyDescent="0.2">
      <c r="A99" s="13">
        <v>98</v>
      </c>
      <c r="B99" s="23" t="s">
        <v>799</v>
      </c>
      <c r="C99" s="24">
        <v>89</v>
      </c>
      <c r="D99" s="1">
        <f t="shared" si="14"/>
        <v>12000</v>
      </c>
      <c r="E99" s="1">
        <f t="shared" si="15"/>
        <v>8900</v>
      </c>
      <c r="F99" s="1">
        <f t="shared" si="13"/>
        <v>20900</v>
      </c>
      <c r="G99" s="21">
        <f t="shared" si="16"/>
        <v>30900</v>
      </c>
      <c r="H99" s="21">
        <f t="shared" si="17"/>
        <v>40900</v>
      </c>
      <c r="I99" s="21">
        <f t="shared" si="18"/>
        <v>60900</v>
      </c>
    </row>
    <row r="100" spans="1:9" ht="24.95" customHeight="1" x14ac:dyDescent="0.2">
      <c r="A100" s="13">
        <v>99</v>
      </c>
      <c r="B100" s="23" t="s">
        <v>800</v>
      </c>
      <c r="C100" s="24">
        <v>40</v>
      </c>
      <c r="D100" s="1">
        <f t="shared" si="14"/>
        <v>12000</v>
      </c>
      <c r="E100" s="1">
        <f t="shared" si="15"/>
        <v>4000</v>
      </c>
      <c r="F100" s="1">
        <f t="shared" si="13"/>
        <v>16000</v>
      </c>
      <c r="G100" s="21">
        <f t="shared" si="16"/>
        <v>26000</v>
      </c>
      <c r="H100" s="21">
        <f t="shared" si="17"/>
        <v>36000</v>
      </c>
      <c r="I100" s="21">
        <f t="shared" si="18"/>
        <v>56000</v>
      </c>
    </row>
    <row r="101" spans="1:9" ht="24.95" customHeight="1" x14ac:dyDescent="0.2">
      <c r="A101" s="13">
        <v>100</v>
      </c>
      <c r="B101" s="23" t="s">
        <v>801</v>
      </c>
      <c r="C101" s="24">
        <v>128</v>
      </c>
      <c r="D101" s="1">
        <f t="shared" si="14"/>
        <v>20000</v>
      </c>
      <c r="E101" s="1">
        <f t="shared" si="15"/>
        <v>3840</v>
      </c>
      <c r="F101" s="1">
        <f t="shared" si="13"/>
        <v>23840</v>
      </c>
      <c r="G101" s="21">
        <f t="shared" si="16"/>
        <v>33840</v>
      </c>
      <c r="H101" s="21">
        <f t="shared" si="17"/>
        <v>43840</v>
      </c>
      <c r="I101" s="21">
        <f t="shared" si="18"/>
        <v>63840</v>
      </c>
    </row>
    <row r="102" spans="1:9" ht="24.95" customHeight="1" x14ac:dyDescent="0.2">
      <c r="A102" s="13">
        <v>101</v>
      </c>
      <c r="B102" s="23" t="s">
        <v>802</v>
      </c>
      <c r="C102" s="24">
        <v>619</v>
      </c>
      <c r="D102" s="1">
        <f t="shared" si="14"/>
        <v>35000</v>
      </c>
      <c r="E102" s="1">
        <f t="shared" si="15"/>
        <v>0</v>
      </c>
      <c r="F102" s="1">
        <f t="shared" si="13"/>
        <v>35000</v>
      </c>
      <c r="G102" s="21">
        <f t="shared" si="16"/>
        <v>45000</v>
      </c>
      <c r="H102" s="21">
        <f t="shared" si="17"/>
        <v>55000</v>
      </c>
      <c r="I102" s="21">
        <f t="shared" si="18"/>
        <v>75000</v>
      </c>
    </row>
    <row r="103" spans="1:9" ht="24.95" customHeight="1" x14ac:dyDescent="0.2">
      <c r="A103" s="13">
        <v>102</v>
      </c>
      <c r="B103" s="23" t="s">
        <v>803</v>
      </c>
      <c r="C103" s="24">
        <v>247</v>
      </c>
      <c r="D103" s="1">
        <f t="shared" si="14"/>
        <v>20000</v>
      </c>
      <c r="E103" s="1">
        <f t="shared" si="15"/>
        <v>7410</v>
      </c>
      <c r="F103" s="1">
        <f t="shared" si="13"/>
        <v>27410</v>
      </c>
      <c r="G103" s="21">
        <f t="shared" si="16"/>
        <v>37410</v>
      </c>
      <c r="H103" s="21">
        <f t="shared" si="17"/>
        <v>47410</v>
      </c>
      <c r="I103" s="21">
        <f t="shared" si="18"/>
        <v>67410</v>
      </c>
    </row>
    <row r="104" spans="1:9" ht="24.95" customHeight="1" x14ac:dyDescent="0.2">
      <c r="A104" s="13">
        <v>103</v>
      </c>
      <c r="B104" s="23" t="s">
        <v>804</v>
      </c>
      <c r="C104" s="24">
        <v>388</v>
      </c>
      <c r="D104" s="1">
        <f t="shared" si="14"/>
        <v>20000</v>
      </c>
      <c r="E104" s="1">
        <f t="shared" si="15"/>
        <v>11640</v>
      </c>
      <c r="F104" s="1">
        <f t="shared" si="13"/>
        <v>31640</v>
      </c>
      <c r="G104" s="21">
        <f t="shared" si="16"/>
        <v>41640</v>
      </c>
      <c r="H104" s="21">
        <f t="shared" si="17"/>
        <v>51640</v>
      </c>
      <c r="I104" s="21">
        <f t="shared" si="18"/>
        <v>71640</v>
      </c>
    </row>
    <row r="105" spans="1:9" ht="24.95" customHeight="1" x14ac:dyDescent="0.2">
      <c r="A105" s="13">
        <v>104</v>
      </c>
      <c r="B105" s="23" t="s">
        <v>805</v>
      </c>
      <c r="C105" s="24">
        <v>110</v>
      </c>
      <c r="D105" s="1">
        <f t="shared" si="14"/>
        <v>20000</v>
      </c>
      <c r="E105" s="1">
        <f t="shared" si="15"/>
        <v>3300</v>
      </c>
      <c r="F105" s="1">
        <f t="shared" si="13"/>
        <v>23300</v>
      </c>
      <c r="G105" s="21">
        <f t="shared" si="16"/>
        <v>33300</v>
      </c>
      <c r="H105" s="21">
        <f t="shared" si="17"/>
        <v>43300</v>
      </c>
      <c r="I105" s="21">
        <f t="shared" si="18"/>
        <v>63300</v>
      </c>
    </row>
    <row r="106" spans="1:9" ht="24.95" customHeight="1" x14ac:dyDescent="0.2">
      <c r="A106" s="13">
        <v>105</v>
      </c>
      <c r="B106" s="23" t="s">
        <v>806</v>
      </c>
      <c r="C106" s="24">
        <v>471</v>
      </c>
      <c r="D106" s="1">
        <f t="shared" si="14"/>
        <v>20000</v>
      </c>
      <c r="E106" s="1">
        <f t="shared" si="15"/>
        <v>14130</v>
      </c>
      <c r="F106" s="1">
        <f t="shared" si="13"/>
        <v>34130</v>
      </c>
      <c r="G106" s="21">
        <f t="shared" si="16"/>
        <v>44130</v>
      </c>
      <c r="H106" s="21">
        <f t="shared" si="17"/>
        <v>54130</v>
      </c>
      <c r="I106" s="21">
        <f t="shared" si="18"/>
        <v>74130</v>
      </c>
    </row>
    <row r="107" spans="1:9" ht="24.95" customHeight="1" x14ac:dyDescent="0.2">
      <c r="A107" s="13">
        <v>106</v>
      </c>
      <c r="B107" s="23" t="s">
        <v>807</v>
      </c>
      <c r="C107" s="24">
        <v>290</v>
      </c>
      <c r="D107" s="1">
        <f t="shared" si="14"/>
        <v>20000</v>
      </c>
      <c r="E107" s="1">
        <f t="shared" si="15"/>
        <v>8700</v>
      </c>
      <c r="F107" s="1">
        <f t="shared" si="13"/>
        <v>28700</v>
      </c>
      <c r="G107" s="21">
        <f t="shared" si="16"/>
        <v>38700</v>
      </c>
      <c r="H107" s="21">
        <f t="shared" si="17"/>
        <v>48700</v>
      </c>
      <c r="I107" s="21">
        <f t="shared" si="18"/>
        <v>68700</v>
      </c>
    </row>
    <row r="108" spans="1:9" ht="24.95" customHeight="1" x14ac:dyDescent="0.2">
      <c r="A108" s="13">
        <v>107</v>
      </c>
      <c r="B108" s="23" t="s">
        <v>808</v>
      </c>
      <c r="C108" s="24">
        <v>365</v>
      </c>
      <c r="D108" s="1">
        <f t="shared" si="14"/>
        <v>20000</v>
      </c>
      <c r="E108" s="1">
        <f t="shared" si="15"/>
        <v>10950</v>
      </c>
      <c r="F108" s="1">
        <f t="shared" si="13"/>
        <v>30950</v>
      </c>
      <c r="G108" s="21">
        <f t="shared" si="16"/>
        <v>40950</v>
      </c>
      <c r="H108" s="21">
        <f t="shared" si="17"/>
        <v>50950</v>
      </c>
      <c r="I108" s="21">
        <f t="shared" si="18"/>
        <v>70950</v>
      </c>
    </row>
    <row r="109" spans="1:9" ht="24.95" customHeight="1" x14ac:dyDescent="0.2">
      <c r="A109" s="13">
        <v>108</v>
      </c>
      <c r="B109" s="23" t="s">
        <v>809</v>
      </c>
      <c r="C109" s="24">
        <v>83</v>
      </c>
      <c r="D109" s="1">
        <f t="shared" si="14"/>
        <v>12000</v>
      </c>
      <c r="E109" s="1">
        <f t="shared" si="15"/>
        <v>8300</v>
      </c>
      <c r="F109" s="1">
        <f t="shared" si="13"/>
        <v>20300</v>
      </c>
      <c r="G109" s="21">
        <f t="shared" si="16"/>
        <v>30300</v>
      </c>
      <c r="H109" s="21">
        <f t="shared" si="17"/>
        <v>40300</v>
      </c>
      <c r="I109" s="21">
        <f t="shared" si="18"/>
        <v>60300</v>
      </c>
    </row>
    <row r="110" spans="1:9" ht="24.95" customHeight="1" x14ac:dyDescent="0.2">
      <c r="A110" s="13">
        <v>109</v>
      </c>
      <c r="B110" s="23" t="s">
        <v>810</v>
      </c>
      <c r="C110" s="24">
        <v>356</v>
      </c>
      <c r="D110" s="1">
        <f t="shared" si="14"/>
        <v>20000</v>
      </c>
      <c r="E110" s="1">
        <f t="shared" si="15"/>
        <v>10680</v>
      </c>
      <c r="F110" s="1">
        <f t="shared" si="13"/>
        <v>30680</v>
      </c>
      <c r="G110" s="21">
        <f t="shared" si="16"/>
        <v>40680</v>
      </c>
      <c r="H110" s="21">
        <f t="shared" si="17"/>
        <v>50680</v>
      </c>
      <c r="I110" s="21">
        <f t="shared" si="18"/>
        <v>70680</v>
      </c>
    </row>
    <row r="111" spans="1:9" ht="24.95" customHeight="1" x14ac:dyDescent="0.2">
      <c r="A111" s="13">
        <v>110</v>
      </c>
      <c r="B111" s="23" t="s">
        <v>811</v>
      </c>
      <c r="C111" s="24">
        <v>212</v>
      </c>
      <c r="D111" s="1">
        <f t="shared" si="14"/>
        <v>20000</v>
      </c>
      <c r="E111" s="1">
        <f t="shared" si="15"/>
        <v>6360</v>
      </c>
      <c r="F111" s="1">
        <f t="shared" si="13"/>
        <v>26360</v>
      </c>
      <c r="G111" s="21">
        <f t="shared" si="16"/>
        <v>36360</v>
      </c>
      <c r="H111" s="21">
        <f t="shared" si="17"/>
        <v>46360</v>
      </c>
      <c r="I111" s="21">
        <f t="shared" si="18"/>
        <v>66360</v>
      </c>
    </row>
    <row r="112" spans="1:9" ht="24.95" customHeight="1" x14ac:dyDescent="0.2">
      <c r="A112" s="13">
        <v>111</v>
      </c>
      <c r="B112" s="23" t="s">
        <v>812</v>
      </c>
      <c r="C112" s="24">
        <v>1</v>
      </c>
      <c r="D112" s="1">
        <f t="shared" si="14"/>
        <v>0</v>
      </c>
      <c r="E112" s="1">
        <f t="shared" si="15"/>
        <v>0</v>
      </c>
      <c r="F112" s="1">
        <f t="shared" si="13"/>
        <v>0</v>
      </c>
      <c r="G112" s="21">
        <v>0</v>
      </c>
      <c r="H112" s="21">
        <v>0</v>
      </c>
      <c r="I112" s="21">
        <v>0</v>
      </c>
    </row>
    <row r="113" spans="1:9" ht="24.95" customHeight="1" x14ac:dyDescent="0.2">
      <c r="A113" s="13">
        <v>112</v>
      </c>
      <c r="B113" s="23" t="s">
        <v>813</v>
      </c>
      <c r="C113" s="24">
        <v>263</v>
      </c>
      <c r="D113" s="1">
        <f t="shared" si="14"/>
        <v>20000</v>
      </c>
      <c r="E113" s="1">
        <f t="shared" si="15"/>
        <v>7890</v>
      </c>
      <c r="F113" s="1">
        <f t="shared" si="13"/>
        <v>27890</v>
      </c>
      <c r="G113" s="21">
        <f t="shared" si="16"/>
        <v>37890</v>
      </c>
      <c r="H113" s="21">
        <f t="shared" si="17"/>
        <v>47890</v>
      </c>
      <c r="I113" s="21">
        <f t="shared" si="18"/>
        <v>67890</v>
      </c>
    </row>
    <row r="114" spans="1:9" ht="24.95" customHeight="1" x14ac:dyDescent="0.2">
      <c r="A114" s="13">
        <v>113</v>
      </c>
      <c r="B114" s="23" t="s">
        <v>814</v>
      </c>
      <c r="C114" s="24">
        <v>596</v>
      </c>
      <c r="D114" s="1">
        <f t="shared" si="14"/>
        <v>35000</v>
      </c>
      <c r="E114" s="1">
        <f t="shared" si="15"/>
        <v>0</v>
      </c>
      <c r="F114" s="1">
        <f t="shared" si="13"/>
        <v>35000</v>
      </c>
      <c r="G114" s="21">
        <f t="shared" si="16"/>
        <v>45000</v>
      </c>
      <c r="H114" s="21">
        <f t="shared" si="17"/>
        <v>55000</v>
      </c>
      <c r="I114" s="21">
        <f t="shared" si="18"/>
        <v>75000</v>
      </c>
    </row>
    <row r="115" spans="1:9" ht="24.95" customHeight="1" x14ac:dyDescent="0.2">
      <c r="A115" s="13">
        <v>114</v>
      </c>
      <c r="B115" s="23" t="s">
        <v>815</v>
      </c>
      <c r="C115" s="24">
        <v>64</v>
      </c>
      <c r="D115" s="1">
        <f t="shared" si="14"/>
        <v>12000</v>
      </c>
      <c r="E115" s="1">
        <f t="shared" si="15"/>
        <v>6400</v>
      </c>
      <c r="F115" s="1">
        <f t="shared" si="13"/>
        <v>18400</v>
      </c>
      <c r="G115" s="21">
        <f t="shared" si="16"/>
        <v>28400</v>
      </c>
      <c r="H115" s="21">
        <f t="shared" si="17"/>
        <v>38400</v>
      </c>
      <c r="I115" s="21">
        <f t="shared" si="18"/>
        <v>58400</v>
      </c>
    </row>
    <row r="116" spans="1:9" ht="24.95" customHeight="1" x14ac:dyDescent="0.2">
      <c r="A116" s="13">
        <v>115</v>
      </c>
      <c r="B116" s="23" t="s">
        <v>816</v>
      </c>
      <c r="C116" s="24">
        <v>139</v>
      </c>
      <c r="D116" s="1">
        <f t="shared" si="14"/>
        <v>20000</v>
      </c>
      <c r="E116" s="1">
        <f t="shared" si="15"/>
        <v>4170</v>
      </c>
      <c r="F116" s="1">
        <f t="shared" si="13"/>
        <v>24170</v>
      </c>
      <c r="G116" s="21">
        <f t="shared" si="16"/>
        <v>34170</v>
      </c>
      <c r="H116" s="21">
        <f t="shared" si="17"/>
        <v>44170</v>
      </c>
      <c r="I116" s="21">
        <f t="shared" si="18"/>
        <v>64170</v>
      </c>
    </row>
    <row r="117" spans="1:9" ht="24.95" customHeight="1" x14ac:dyDescent="0.2">
      <c r="A117" s="13">
        <v>116</v>
      </c>
      <c r="B117" s="23" t="s">
        <v>817</v>
      </c>
      <c r="C117" s="24">
        <v>62</v>
      </c>
      <c r="D117" s="1">
        <f t="shared" si="14"/>
        <v>12000</v>
      </c>
      <c r="E117" s="1">
        <f t="shared" si="15"/>
        <v>6200</v>
      </c>
      <c r="F117" s="1">
        <f t="shared" si="13"/>
        <v>18200</v>
      </c>
      <c r="G117" s="21">
        <f t="shared" si="16"/>
        <v>28200</v>
      </c>
      <c r="H117" s="21">
        <f t="shared" si="17"/>
        <v>38200</v>
      </c>
      <c r="I117" s="21">
        <f t="shared" si="18"/>
        <v>58200</v>
      </c>
    </row>
    <row r="118" spans="1:9" ht="24.95" customHeight="1" x14ac:dyDescent="0.2">
      <c r="A118" s="13">
        <v>117</v>
      </c>
      <c r="B118" s="23" t="s">
        <v>818</v>
      </c>
      <c r="C118" s="24">
        <v>70</v>
      </c>
      <c r="D118" s="1">
        <f t="shared" si="14"/>
        <v>12000</v>
      </c>
      <c r="E118" s="1">
        <f t="shared" si="15"/>
        <v>7000</v>
      </c>
      <c r="F118" s="1">
        <f t="shared" si="13"/>
        <v>19000</v>
      </c>
      <c r="G118" s="21">
        <f t="shared" si="16"/>
        <v>29000</v>
      </c>
      <c r="H118" s="21">
        <f t="shared" si="17"/>
        <v>39000</v>
      </c>
      <c r="I118" s="21">
        <f t="shared" si="18"/>
        <v>59000</v>
      </c>
    </row>
    <row r="119" spans="1:9" ht="24.95" customHeight="1" x14ac:dyDescent="0.2">
      <c r="A119" s="13">
        <v>118</v>
      </c>
      <c r="B119" s="23" t="s">
        <v>819</v>
      </c>
      <c r="C119" s="24">
        <v>84</v>
      </c>
      <c r="D119" s="1">
        <f t="shared" si="14"/>
        <v>12000</v>
      </c>
      <c r="E119" s="1">
        <f t="shared" si="15"/>
        <v>8400</v>
      </c>
      <c r="F119" s="1">
        <f t="shared" si="13"/>
        <v>20400</v>
      </c>
      <c r="G119" s="21">
        <f t="shared" si="16"/>
        <v>30400</v>
      </c>
      <c r="H119" s="21">
        <f t="shared" si="17"/>
        <v>40400</v>
      </c>
      <c r="I119" s="21">
        <f t="shared" si="18"/>
        <v>60400</v>
      </c>
    </row>
    <row r="120" spans="1:9" ht="24.95" customHeight="1" x14ac:dyDescent="0.2">
      <c r="A120" s="13">
        <v>119</v>
      </c>
      <c r="B120" s="23" t="s">
        <v>820</v>
      </c>
      <c r="C120" s="24">
        <v>107</v>
      </c>
      <c r="D120" s="1">
        <f t="shared" si="14"/>
        <v>20000</v>
      </c>
      <c r="E120" s="1">
        <f t="shared" si="15"/>
        <v>3210</v>
      </c>
      <c r="F120" s="1">
        <f t="shared" si="13"/>
        <v>23210</v>
      </c>
      <c r="G120" s="21">
        <f t="shared" si="16"/>
        <v>33210</v>
      </c>
      <c r="H120" s="21">
        <f t="shared" si="17"/>
        <v>43210</v>
      </c>
      <c r="I120" s="21">
        <f t="shared" si="18"/>
        <v>63210</v>
      </c>
    </row>
    <row r="121" spans="1:9" ht="24.95" customHeight="1" x14ac:dyDescent="0.2">
      <c r="A121" s="13">
        <v>120</v>
      </c>
      <c r="B121" s="23" t="s">
        <v>821</v>
      </c>
      <c r="C121" s="24">
        <v>66</v>
      </c>
      <c r="D121" s="1">
        <f t="shared" si="14"/>
        <v>12000</v>
      </c>
      <c r="E121" s="1">
        <f t="shared" si="15"/>
        <v>6600</v>
      </c>
      <c r="F121" s="1">
        <f t="shared" si="13"/>
        <v>18600</v>
      </c>
      <c r="G121" s="21">
        <f t="shared" si="16"/>
        <v>28600</v>
      </c>
      <c r="H121" s="21">
        <f t="shared" si="17"/>
        <v>38600</v>
      </c>
      <c r="I121" s="21">
        <f t="shared" si="18"/>
        <v>58600</v>
      </c>
    </row>
    <row r="122" spans="1:9" ht="24.95" customHeight="1" x14ac:dyDescent="0.2">
      <c r="A122" s="13">
        <v>121</v>
      </c>
      <c r="B122" s="23" t="s">
        <v>703</v>
      </c>
      <c r="C122" s="24">
        <v>133</v>
      </c>
      <c r="D122" s="1">
        <f t="shared" si="14"/>
        <v>20000</v>
      </c>
      <c r="E122" s="1">
        <f t="shared" si="15"/>
        <v>3990</v>
      </c>
      <c r="F122" s="1">
        <f t="shared" si="13"/>
        <v>23990</v>
      </c>
      <c r="G122" s="21">
        <f t="shared" si="16"/>
        <v>33990</v>
      </c>
      <c r="H122" s="21">
        <f t="shared" si="17"/>
        <v>43990</v>
      </c>
      <c r="I122" s="21">
        <f t="shared" si="18"/>
        <v>63990</v>
      </c>
    </row>
    <row r="123" spans="1:9" ht="24.95" customHeight="1" x14ac:dyDescent="0.2">
      <c r="A123" s="13">
        <v>122</v>
      </c>
      <c r="B123" s="23" t="s">
        <v>822</v>
      </c>
      <c r="C123" s="24">
        <v>39</v>
      </c>
      <c r="D123" s="1">
        <f t="shared" si="14"/>
        <v>12000</v>
      </c>
      <c r="E123" s="1">
        <f t="shared" si="15"/>
        <v>3900</v>
      </c>
      <c r="F123" s="1">
        <f t="shared" si="13"/>
        <v>15900</v>
      </c>
      <c r="G123" s="21">
        <f t="shared" si="16"/>
        <v>25900</v>
      </c>
      <c r="H123" s="21">
        <f t="shared" si="17"/>
        <v>35900</v>
      </c>
      <c r="I123" s="21">
        <f t="shared" si="18"/>
        <v>55900</v>
      </c>
    </row>
    <row r="124" spans="1:9" ht="24.95" customHeight="1" x14ac:dyDescent="0.2">
      <c r="A124" s="13">
        <v>123</v>
      </c>
      <c r="B124" s="23" t="s">
        <v>823</v>
      </c>
      <c r="C124" s="24">
        <v>129</v>
      </c>
      <c r="D124" s="1">
        <f t="shared" si="14"/>
        <v>20000</v>
      </c>
      <c r="E124" s="1">
        <f t="shared" si="15"/>
        <v>3870</v>
      </c>
      <c r="F124" s="1">
        <f t="shared" si="13"/>
        <v>23870</v>
      </c>
      <c r="G124" s="21">
        <f t="shared" si="16"/>
        <v>33870</v>
      </c>
      <c r="H124" s="21">
        <f t="shared" si="17"/>
        <v>43870</v>
      </c>
      <c r="I124" s="21">
        <f t="shared" si="18"/>
        <v>63870</v>
      </c>
    </row>
    <row r="125" spans="1:9" ht="24.95" customHeight="1" x14ac:dyDescent="0.2">
      <c r="A125" s="13">
        <v>124</v>
      </c>
      <c r="B125" s="23" t="s">
        <v>824</v>
      </c>
      <c r="C125" s="24">
        <v>12</v>
      </c>
      <c r="D125" s="1">
        <f t="shared" si="14"/>
        <v>12000</v>
      </c>
      <c r="E125" s="1">
        <f t="shared" si="15"/>
        <v>1200</v>
      </c>
      <c r="F125" s="1">
        <f t="shared" si="13"/>
        <v>13200</v>
      </c>
      <c r="G125" s="21">
        <f t="shared" si="16"/>
        <v>23200</v>
      </c>
      <c r="H125" s="21">
        <f t="shared" si="17"/>
        <v>33200</v>
      </c>
      <c r="I125" s="21">
        <f t="shared" si="18"/>
        <v>53200</v>
      </c>
    </row>
    <row r="126" spans="1:9" ht="24.95" customHeight="1" x14ac:dyDescent="0.2">
      <c r="A126" s="13">
        <v>125</v>
      </c>
      <c r="B126" s="23" t="s">
        <v>825</v>
      </c>
      <c r="C126" s="24">
        <v>245</v>
      </c>
      <c r="D126" s="1">
        <f t="shared" si="14"/>
        <v>20000</v>
      </c>
      <c r="E126" s="1">
        <f t="shared" si="15"/>
        <v>7350</v>
      </c>
      <c r="F126" s="1">
        <f t="shared" si="13"/>
        <v>27350</v>
      </c>
      <c r="G126" s="21">
        <f t="shared" si="16"/>
        <v>37350</v>
      </c>
      <c r="H126" s="21">
        <f t="shared" si="17"/>
        <v>47350</v>
      </c>
      <c r="I126" s="21">
        <f t="shared" si="18"/>
        <v>67350</v>
      </c>
    </row>
    <row r="127" spans="1:9" ht="24.95" customHeight="1" x14ac:dyDescent="0.2">
      <c r="A127" s="13">
        <v>126</v>
      </c>
      <c r="B127" s="23" t="s">
        <v>611</v>
      </c>
      <c r="C127" s="24">
        <v>206</v>
      </c>
      <c r="D127" s="1">
        <f t="shared" si="14"/>
        <v>20000</v>
      </c>
      <c r="E127" s="1">
        <f t="shared" si="15"/>
        <v>6180</v>
      </c>
      <c r="F127" s="1">
        <f t="shared" si="13"/>
        <v>26180</v>
      </c>
      <c r="G127" s="21">
        <f t="shared" si="16"/>
        <v>36180</v>
      </c>
      <c r="H127" s="21">
        <f t="shared" si="17"/>
        <v>46180</v>
      </c>
      <c r="I127" s="21">
        <f t="shared" si="18"/>
        <v>66180</v>
      </c>
    </row>
    <row r="128" spans="1:9" ht="24.95" customHeight="1" x14ac:dyDescent="0.2">
      <c r="A128" s="13">
        <v>127</v>
      </c>
      <c r="B128" s="23" t="s">
        <v>826</v>
      </c>
      <c r="C128" s="24">
        <v>155</v>
      </c>
      <c r="D128" s="1">
        <f t="shared" si="14"/>
        <v>20000</v>
      </c>
      <c r="E128" s="1">
        <f t="shared" si="15"/>
        <v>4650</v>
      </c>
      <c r="F128" s="1">
        <f t="shared" si="13"/>
        <v>24650</v>
      </c>
      <c r="G128" s="21">
        <f t="shared" si="16"/>
        <v>34650</v>
      </c>
      <c r="H128" s="21">
        <f t="shared" si="17"/>
        <v>44650</v>
      </c>
      <c r="I128" s="21">
        <f t="shared" si="18"/>
        <v>64650</v>
      </c>
    </row>
    <row r="129" spans="1:9" ht="24.95" customHeight="1" x14ac:dyDescent="0.2">
      <c r="A129" s="13">
        <v>128</v>
      </c>
      <c r="B129" s="23" t="s">
        <v>685</v>
      </c>
      <c r="C129" s="24">
        <v>223</v>
      </c>
      <c r="D129" s="1">
        <f t="shared" si="14"/>
        <v>20000</v>
      </c>
      <c r="E129" s="1">
        <f t="shared" si="15"/>
        <v>6690</v>
      </c>
      <c r="F129" s="1">
        <f t="shared" si="13"/>
        <v>26690</v>
      </c>
      <c r="G129" s="21">
        <f t="shared" si="16"/>
        <v>36690</v>
      </c>
      <c r="H129" s="21">
        <f t="shared" si="17"/>
        <v>46690</v>
      </c>
      <c r="I129" s="21">
        <f t="shared" si="18"/>
        <v>66690</v>
      </c>
    </row>
    <row r="130" spans="1:9" ht="24.95" customHeight="1" x14ac:dyDescent="0.2">
      <c r="A130" s="13">
        <v>129</v>
      </c>
      <c r="B130" s="23" t="s">
        <v>827</v>
      </c>
      <c r="C130" s="24">
        <v>185</v>
      </c>
      <c r="D130" s="1">
        <f t="shared" si="14"/>
        <v>20000</v>
      </c>
      <c r="E130" s="1">
        <f t="shared" si="15"/>
        <v>5550</v>
      </c>
      <c r="F130" s="1">
        <f t="shared" si="13"/>
        <v>25550</v>
      </c>
      <c r="G130" s="21">
        <f t="shared" si="16"/>
        <v>35550</v>
      </c>
      <c r="H130" s="21">
        <f t="shared" si="17"/>
        <v>45550</v>
      </c>
      <c r="I130" s="21">
        <f t="shared" si="18"/>
        <v>65550</v>
      </c>
    </row>
    <row r="131" spans="1:9" ht="24.95" customHeight="1" x14ac:dyDescent="0.2">
      <c r="A131" s="13">
        <v>130</v>
      </c>
      <c r="B131" s="23" t="s">
        <v>828</v>
      </c>
      <c r="C131" s="24">
        <v>347</v>
      </c>
      <c r="D131" s="1">
        <f t="shared" si="14"/>
        <v>20000</v>
      </c>
      <c r="E131" s="1">
        <f t="shared" si="15"/>
        <v>10410</v>
      </c>
      <c r="F131" s="1">
        <f t="shared" si="13"/>
        <v>30410</v>
      </c>
      <c r="G131" s="21">
        <f t="shared" si="16"/>
        <v>40410</v>
      </c>
      <c r="H131" s="21">
        <f t="shared" si="17"/>
        <v>50410</v>
      </c>
      <c r="I131" s="21">
        <f t="shared" si="18"/>
        <v>70410</v>
      </c>
    </row>
    <row r="132" spans="1:9" ht="24.95" customHeight="1" x14ac:dyDescent="0.2">
      <c r="A132" s="13">
        <v>131</v>
      </c>
      <c r="B132" s="23" t="s">
        <v>829</v>
      </c>
      <c r="C132" s="24">
        <v>107</v>
      </c>
      <c r="D132" s="1">
        <f t="shared" si="14"/>
        <v>20000</v>
      </c>
      <c r="E132" s="1">
        <f t="shared" si="15"/>
        <v>3210</v>
      </c>
      <c r="F132" s="1">
        <f t="shared" si="13"/>
        <v>23210</v>
      </c>
      <c r="G132" s="21">
        <f t="shared" si="16"/>
        <v>33210</v>
      </c>
      <c r="H132" s="21">
        <f t="shared" si="17"/>
        <v>43210</v>
      </c>
      <c r="I132" s="21">
        <f t="shared" si="18"/>
        <v>63210</v>
      </c>
    </row>
    <row r="133" spans="1:9" ht="24.95" customHeight="1" x14ac:dyDescent="0.2">
      <c r="A133" s="13">
        <v>132</v>
      </c>
      <c r="B133" s="23" t="s">
        <v>830</v>
      </c>
      <c r="C133" s="24">
        <v>449</v>
      </c>
      <c r="D133" s="1">
        <f t="shared" si="14"/>
        <v>20000</v>
      </c>
      <c r="E133" s="1">
        <f t="shared" si="15"/>
        <v>13470</v>
      </c>
      <c r="F133" s="1">
        <f t="shared" ref="F133:F196" si="19">D133+E133</f>
        <v>33470</v>
      </c>
      <c r="G133" s="21">
        <f t="shared" si="16"/>
        <v>43470</v>
      </c>
      <c r="H133" s="21">
        <f t="shared" si="17"/>
        <v>53470</v>
      </c>
      <c r="I133" s="21">
        <f t="shared" si="18"/>
        <v>73470</v>
      </c>
    </row>
    <row r="134" spans="1:9" ht="24.95" customHeight="1" x14ac:dyDescent="0.2">
      <c r="A134" s="13">
        <v>133</v>
      </c>
      <c r="B134" s="23" t="s">
        <v>831</v>
      </c>
      <c r="C134" s="24">
        <v>28</v>
      </c>
      <c r="D134" s="1">
        <f t="shared" si="14"/>
        <v>12000</v>
      </c>
      <c r="E134" s="1">
        <f t="shared" si="15"/>
        <v>2800</v>
      </c>
      <c r="F134" s="1">
        <f t="shared" si="19"/>
        <v>14800</v>
      </c>
      <c r="G134" s="21">
        <f t="shared" si="16"/>
        <v>24800</v>
      </c>
      <c r="H134" s="21">
        <f t="shared" si="17"/>
        <v>34800</v>
      </c>
      <c r="I134" s="21">
        <f t="shared" si="18"/>
        <v>54800</v>
      </c>
    </row>
    <row r="135" spans="1:9" ht="24.95" customHeight="1" x14ac:dyDescent="0.2">
      <c r="A135" s="13">
        <v>134</v>
      </c>
      <c r="B135" s="23" t="s">
        <v>832</v>
      </c>
      <c r="C135" s="24">
        <v>132</v>
      </c>
      <c r="D135" s="1">
        <f t="shared" si="14"/>
        <v>20000</v>
      </c>
      <c r="E135" s="1">
        <f t="shared" si="15"/>
        <v>3960</v>
      </c>
      <c r="F135" s="1">
        <f t="shared" si="19"/>
        <v>23960</v>
      </c>
      <c r="G135" s="21">
        <f t="shared" si="16"/>
        <v>33960</v>
      </c>
      <c r="H135" s="21">
        <f t="shared" si="17"/>
        <v>43960</v>
      </c>
      <c r="I135" s="21">
        <f t="shared" si="18"/>
        <v>63960</v>
      </c>
    </row>
    <row r="136" spans="1:9" ht="24.95" customHeight="1" x14ac:dyDescent="0.2">
      <c r="A136" s="13">
        <v>135</v>
      </c>
      <c r="B136" s="23" t="s">
        <v>833</v>
      </c>
      <c r="C136" s="24">
        <v>222</v>
      </c>
      <c r="D136" s="1">
        <f t="shared" si="14"/>
        <v>20000</v>
      </c>
      <c r="E136" s="1">
        <f t="shared" si="15"/>
        <v>6660</v>
      </c>
      <c r="F136" s="1">
        <f t="shared" si="19"/>
        <v>26660</v>
      </c>
      <c r="G136" s="21">
        <f t="shared" si="16"/>
        <v>36660</v>
      </c>
      <c r="H136" s="21">
        <f t="shared" si="17"/>
        <v>46660</v>
      </c>
      <c r="I136" s="21">
        <f t="shared" si="18"/>
        <v>66660</v>
      </c>
    </row>
    <row r="137" spans="1:9" ht="24.95" customHeight="1" x14ac:dyDescent="0.2">
      <c r="A137" s="13">
        <v>136</v>
      </c>
      <c r="B137" s="23" t="s">
        <v>834</v>
      </c>
      <c r="C137" s="24">
        <v>92</v>
      </c>
      <c r="D137" s="1">
        <f t="shared" si="14"/>
        <v>12000</v>
      </c>
      <c r="E137" s="1">
        <f t="shared" si="15"/>
        <v>9200</v>
      </c>
      <c r="F137" s="1">
        <f t="shared" si="19"/>
        <v>21200</v>
      </c>
      <c r="G137" s="21">
        <f t="shared" si="16"/>
        <v>31200</v>
      </c>
      <c r="H137" s="21">
        <f t="shared" si="17"/>
        <v>41200</v>
      </c>
      <c r="I137" s="21">
        <f t="shared" si="18"/>
        <v>61200</v>
      </c>
    </row>
    <row r="138" spans="1:9" ht="24.95" customHeight="1" x14ac:dyDescent="0.2">
      <c r="A138" s="13">
        <v>137</v>
      </c>
      <c r="B138" s="23" t="s">
        <v>835</v>
      </c>
      <c r="C138" s="24">
        <v>35</v>
      </c>
      <c r="D138" s="1">
        <f t="shared" si="14"/>
        <v>12000</v>
      </c>
      <c r="E138" s="1">
        <f t="shared" si="15"/>
        <v>3500</v>
      </c>
      <c r="F138" s="1">
        <f t="shared" si="19"/>
        <v>15500</v>
      </c>
      <c r="G138" s="21">
        <f t="shared" si="16"/>
        <v>25500</v>
      </c>
      <c r="H138" s="21">
        <f t="shared" si="17"/>
        <v>35500</v>
      </c>
      <c r="I138" s="21">
        <f t="shared" si="18"/>
        <v>55500</v>
      </c>
    </row>
    <row r="139" spans="1:9" ht="24.95" customHeight="1" x14ac:dyDescent="0.2">
      <c r="A139" s="13">
        <v>138</v>
      </c>
      <c r="B139" s="23" t="s">
        <v>836</v>
      </c>
      <c r="C139" s="24">
        <v>40</v>
      </c>
      <c r="D139" s="1">
        <f t="shared" si="14"/>
        <v>12000</v>
      </c>
      <c r="E139" s="1">
        <f t="shared" si="15"/>
        <v>4000</v>
      </c>
      <c r="F139" s="1">
        <f t="shared" si="19"/>
        <v>16000</v>
      </c>
      <c r="G139" s="21">
        <f t="shared" si="16"/>
        <v>26000</v>
      </c>
      <c r="H139" s="21">
        <f t="shared" si="17"/>
        <v>36000</v>
      </c>
      <c r="I139" s="21">
        <f t="shared" si="18"/>
        <v>56000</v>
      </c>
    </row>
    <row r="140" spans="1:9" ht="24.95" customHeight="1" x14ac:dyDescent="0.2">
      <c r="A140" s="13">
        <v>139</v>
      </c>
      <c r="B140" s="23" t="s">
        <v>837</v>
      </c>
      <c r="C140" s="24">
        <v>157</v>
      </c>
      <c r="D140" s="1">
        <f t="shared" si="14"/>
        <v>20000</v>
      </c>
      <c r="E140" s="1">
        <f t="shared" si="15"/>
        <v>4710</v>
      </c>
      <c r="F140" s="1">
        <f t="shared" si="19"/>
        <v>24710</v>
      </c>
      <c r="G140" s="21">
        <f t="shared" si="16"/>
        <v>34710</v>
      </c>
      <c r="H140" s="21">
        <f t="shared" si="17"/>
        <v>44710</v>
      </c>
      <c r="I140" s="21">
        <f t="shared" si="18"/>
        <v>64710</v>
      </c>
    </row>
    <row r="141" spans="1:9" ht="24.95" customHeight="1" x14ac:dyDescent="0.2">
      <c r="A141" s="13">
        <v>140</v>
      </c>
      <c r="B141" s="23" t="s">
        <v>838</v>
      </c>
      <c r="C141" s="24">
        <v>211</v>
      </c>
      <c r="D141" s="1">
        <f t="shared" ref="D141:D204" si="20">IF(C141&gt;500,35000,IF(C141&gt;100,20000,IF(C141&gt;=5,12000,0)))</f>
        <v>20000</v>
      </c>
      <c r="E141" s="1">
        <f t="shared" ref="E141:E204" si="21">IF(C141&gt;500,0,IF(C141&gt;100,C141*30,IF(C141&gt;=5,C141*100,0)))</f>
        <v>6330</v>
      </c>
      <c r="F141" s="1">
        <f t="shared" si="19"/>
        <v>26330</v>
      </c>
      <c r="G141" s="21">
        <f t="shared" si="16"/>
        <v>36330</v>
      </c>
      <c r="H141" s="21">
        <f t="shared" si="17"/>
        <v>46330</v>
      </c>
      <c r="I141" s="21">
        <f t="shared" si="18"/>
        <v>66330</v>
      </c>
    </row>
    <row r="142" spans="1:9" ht="24.95" customHeight="1" x14ac:dyDescent="0.2">
      <c r="A142" s="13">
        <v>141</v>
      </c>
      <c r="B142" s="23" t="s">
        <v>839</v>
      </c>
      <c r="C142" s="24">
        <v>159</v>
      </c>
      <c r="D142" s="1">
        <f t="shared" si="20"/>
        <v>20000</v>
      </c>
      <c r="E142" s="1">
        <f t="shared" si="21"/>
        <v>4770</v>
      </c>
      <c r="F142" s="1">
        <f t="shared" si="19"/>
        <v>24770</v>
      </c>
      <c r="G142" s="21">
        <f t="shared" si="16"/>
        <v>34770</v>
      </c>
      <c r="H142" s="21">
        <f t="shared" si="17"/>
        <v>44770</v>
      </c>
      <c r="I142" s="21">
        <f t="shared" si="18"/>
        <v>64770</v>
      </c>
    </row>
    <row r="143" spans="1:9" ht="24.95" customHeight="1" x14ac:dyDescent="0.2">
      <c r="A143" s="13">
        <v>142</v>
      </c>
      <c r="B143" s="23" t="s">
        <v>840</v>
      </c>
      <c r="C143" s="24">
        <v>58</v>
      </c>
      <c r="D143" s="1">
        <f t="shared" si="20"/>
        <v>12000</v>
      </c>
      <c r="E143" s="1">
        <f t="shared" si="21"/>
        <v>5800</v>
      </c>
      <c r="F143" s="1">
        <f t="shared" si="19"/>
        <v>17800</v>
      </c>
      <c r="G143" s="21">
        <f t="shared" si="16"/>
        <v>27800</v>
      </c>
      <c r="H143" s="21">
        <f t="shared" si="17"/>
        <v>37800</v>
      </c>
      <c r="I143" s="21">
        <f t="shared" si="18"/>
        <v>57800</v>
      </c>
    </row>
    <row r="144" spans="1:9" ht="24.95" customHeight="1" x14ac:dyDescent="0.2">
      <c r="A144" s="13">
        <v>143</v>
      </c>
      <c r="B144" s="23" t="s">
        <v>841</v>
      </c>
      <c r="C144" s="24">
        <v>67</v>
      </c>
      <c r="D144" s="1">
        <f t="shared" si="20"/>
        <v>12000</v>
      </c>
      <c r="E144" s="1">
        <f t="shared" si="21"/>
        <v>6700</v>
      </c>
      <c r="F144" s="1">
        <f t="shared" si="19"/>
        <v>18700</v>
      </c>
      <c r="G144" s="21">
        <f t="shared" si="16"/>
        <v>28700</v>
      </c>
      <c r="H144" s="21">
        <f t="shared" si="17"/>
        <v>38700</v>
      </c>
      <c r="I144" s="21">
        <f t="shared" si="18"/>
        <v>58700</v>
      </c>
    </row>
    <row r="145" spans="1:9" ht="24.95" customHeight="1" x14ac:dyDescent="0.2">
      <c r="A145" s="13">
        <v>144</v>
      </c>
      <c r="B145" s="23" t="s">
        <v>842</v>
      </c>
      <c r="C145" s="24">
        <v>118</v>
      </c>
      <c r="D145" s="1">
        <f t="shared" si="20"/>
        <v>20000</v>
      </c>
      <c r="E145" s="1">
        <f t="shared" si="21"/>
        <v>3540</v>
      </c>
      <c r="F145" s="1">
        <f t="shared" si="19"/>
        <v>23540</v>
      </c>
      <c r="G145" s="21">
        <f t="shared" si="16"/>
        <v>33540</v>
      </c>
      <c r="H145" s="21">
        <f t="shared" si="17"/>
        <v>43540</v>
      </c>
      <c r="I145" s="21">
        <f t="shared" si="18"/>
        <v>63540</v>
      </c>
    </row>
    <row r="146" spans="1:9" ht="24.95" customHeight="1" x14ac:dyDescent="0.2">
      <c r="A146" s="13">
        <v>145</v>
      </c>
      <c r="B146" s="23" t="s">
        <v>843</v>
      </c>
      <c r="C146" s="24">
        <v>706</v>
      </c>
      <c r="D146" s="1">
        <f t="shared" si="20"/>
        <v>35000</v>
      </c>
      <c r="E146" s="1">
        <f t="shared" si="21"/>
        <v>0</v>
      </c>
      <c r="F146" s="1">
        <f t="shared" si="19"/>
        <v>35000</v>
      </c>
      <c r="G146" s="21">
        <f t="shared" si="16"/>
        <v>45000</v>
      </c>
      <c r="H146" s="21">
        <f t="shared" si="17"/>
        <v>55000</v>
      </c>
      <c r="I146" s="21">
        <f t="shared" si="18"/>
        <v>75000</v>
      </c>
    </row>
    <row r="147" spans="1:9" ht="24.95" customHeight="1" x14ac:dyDescent="0.2">
      <c r="A147" s="13">
        <v>146</v>
      </c>
      <c r="B147" s="23" t="s">
        <v>844</v>
      </c>
      <c r="C147" s="24">
        <v>152</v>
      </c>
      <c r="D147" s="1">
        <f t="shared" si="20"/>
        <v>20000</v>
      </c>
      <c r="E147" s="1">
        <f t="shared" si="21"/>
        <v>4560</v>
      </c>
      <c r="F147" s="1">
        <f t="shared" si="19"/>
        <v>24560</v>
      </c>
      <c r="G147" s="21">
        <f t="shared" si="16"/>
        <v>34560</v>
      </c>
      <c r="H147" s="21">
        <f t="shared" si="17"/>
        <v>44560</v>
      </c>
      <c r="I147" s="21">
        <f t="shared" si="18"/>
        <v>64560</v>
      </c>
    </row>
    <row r="148" spans="1:9" ht="24.95" customHeight="1" x14ac:dyDescent="0.2">
      <c r="A148" s="13">
        <v>147</v>
      </c>
      <c r="B148" s="23" t="s">
        <v>845</v>
      </c>
      <c r="C148" s="24">
        <v>210</v>
      </c>
      <c r="D148" s="1">
        <f t="shared" si="20"/>
        <v>20000</v>
      </c>
      <c r="E148" s="1">
        <f t="shared" si="21"/>
        <v>6300</v>
      </c>
      <c r="F148" s="1">
        <f t="shared" si="19"/>
        <v>26300</v>
      </c>
      <c r="G148" s="21">
        <f t="shared" si="16"/>
        <v>36300</v>
      </c>
      <c r="H148" s="21">
        <f t="shared" si="17"/>
        <v>46300</v>
      </c>
      <c r="I148" s="21">
        <f t="shared" si="18"/>
        <v>66300</v>
      </c>
    </row>
    <row r="149" spans="1:9" ht="24.95" customHeight="1" x14ac:dyDescent="0.2">
      <c r="A149" s="13">
        <v>148</v>
      </c>
      <c r="B149" s="23" t="s">
        <v>846</v>
      </c>
      <c r="C149" s="24">
        <v>160</v>
      </c>
      <c r="D149" s="1">
        <f t="shared" si="20"/>
        <v>20000</v>
      </c>
      <c r="E149" s="1">
        <f t="shared" si="21"/>
        <v>4800</v>
      </c>
      <c r="F149" s="1">
        <f t="shared" si="19"/>
        <v>24800</v>
      </c>
      <c r="G149" s="21">
        <f t="shared" si="16"/>
        <v>34800</v>
      </c>
      <c r="H149" s="21">
        <f t="shared" si="17"/>
        <v>44800</v>
      </c>
      <c r="I149" s="21">
        <f t="shared" si="18"/>
        <v>64800</v>
      </c>
    </row>
    <row r="150" spans="1:9" ht="24.95" customHeight="1" x14ac:dyDescent="0.2">
      <c r="A150" s="13">
        <v>149</v>
      </c>
      <c r="B150" s="23" t="s">
        <v>847</v>
      </c>
      <c r="C150" s="24">
        <v>203</v>
      </c>
      <c r="D150" s="1">
        <f t="shared" si="20"/>
        <v>20000</v>
      </c>
      <c r="E150" s="1">
        <f t="shared" si="21"/>
        <v>6090</v>
      </c>
      <c r="F150" s="1">
        <f t="shared" si="19"/>
        <v>26090</v>
      </c>
      <c r="G150" s="21">
        <f t="shared" si="16"/>
        <v>36090</v>
      </c>
      <c r="H150" s="21">
        <f t="shared" si="17"/>
        <v>46090</v>
      </c>
      <c r="I150" s="21">
        <f t="shared" si="18"/>
        <v>66090</v>
      </c>
    </row>
    <row r="151" spans="1:9" ht="24.95" customHeight="1" x14ac:dyDescent="0.2">
      <c r="A151" s="13">
        <v>150</v>
      </c>
      <c r="B151" s="23" t="s">
        <v>848</v>
      </c>
      <c r="C151" s="24">
        <v>61</v>
      </c>
      <c r="D151" s="1">
        <f t="shared" si="20"/>
        <v>12000</v>
      </c>
      <c r="E151" s="1">
        <f t="shared" si="21"/>
        <v>6100</v>
      </c>
      <c r="F151" s="1">
        <f t="shared" si="19"/>
        <v>18100</v>
      </c>
      <c r="G151" s="21">
        <f t="shared" si="16"/>
        <v>28100</v>
      </c>
      <c r="H151" s="21">
        <f t="shared" si="17"/>
        <v>38100</v>
      </c>
      <c r="I151" s="21">
        <f t="shared" si="18"/>
        <v>58100</v>
      </c>
    </row>
    <row r="152" spans="1:9" ht="24.95" customHeight="1" x14ac:dyDescent="0.2">
      <c r="A152" s="13">
        <v>151</v>
      </c>
      <c r="B152" s="23" t="s">
        <v>849</v>
      </c>
      <c r="C152" s="24">
        <v>173</v>
      </c>
      <c r="D152" s="1">
        <f t="shared" si="20"/>
        <v>20000</v>
      </c>
      <c r="E152" s="1">
        <f t="shared" si="21"/>
        <v>5190</v>
      </c>
      <c r="F152" s="1">
        <f t="shared" si="19"/>
        <v>25190</v>
      </c>
      <c r="G152" s="21">
        <f t="shared" si="16"/>
        <v>35190</v>
      </c>
      <c r="H152" s="21">
        <f t="shared" si="17"/>
        <v>45190</v>
      </c>
      <c r="I152" s="21">
        <f t="shared" si="18"/>
        <v>65190</v>
      </c>
    </row>
    <row r="153" spans="1:9" ht="24.95" customHeight="1" x14ac:dyDescent="0.2">
      <c r="A153" s="13">
        <v>152</v>
      </c>
      <c r="B153" s="23" t="s">
        <v>850</v>
      </c>
      <c r="C153" s="24">
        <v>70</v>
      </c>
      <c r="D153" s="1">
        <f t="shared" si="20"/>
        <v>12000</v>
      </c>
      <c r="E153" s="1">
        <f t="shared" si="21"/>
        <v>7000</v>
      </c>
      <c r="F153" s="1">
        <f t="shared" si="19"/>
        <v>19000</v>
      </c>
      <c r="G153" s="21">
        <f t="shared" si="16"/>
        <v>29000</v>
      </c>
      <c r="H153" s="21">
        <f t="shared" si="17"/>
        <v>39000</v>
      </c>
      <c r="I153" s="21">
        <f t="shared" si="18"/>
        <v>59000</v>
      </c>
    </row>
    <row r="154" spans="1:9" ht="24.95" customHeight="1" x14ac:dyDescent="0.2">
      <c r="A154" s="13">
        <v>153</v>
      </c>
      <c r="B154" s="23" t="s">
        <v>851</v>
      </c>
      <c r="C154" s="24">
        <v>59</v>
      </c>
      <c r="D154" s="1">
        <f t="shared" si="20"/>
        <v>12000</v>
      </c>
      <c r="E154" s="1">
        <f t="shared" si="21"/>
        <v>5900</v>
      </c>
      <c r="F154" s="1">
        <f t="shared" si="19"/>
        <v>17900</v>
      </c>
      <c r="G154" s="21">
        <f t="shared" si="16"/>
        <v>27900</v>
      </c>
      <c r="H154" s="21">
        <f t="shared" si="17"/>
        <v>37900</v>
      </c>
      <c r="I154" s="21">
        <f t="shared" si="18"/>
        <v>57900</v>
      </c>
    </row>
    <row r="155" spans="1:9" ht="24.95" customHeight="1" x14ac:dyDescent="0.2">
      <c r="A155" s="13">
        <v>154</v>
      </c>
      <c r="B155" s="23" t="s">
        <v>852</v>
      </c>
      <c r="C155" s="24">
        <v>791</v>
      </c>
      <c r="D155" s="1">
        <f t="shared" si="20"/>
        <v>35000</v>
      </c>
      <c r="E155" s="1">
        <f t="shared" si="21"/>
        <v>0</v>
      </c>
      <c r="F155" s="1">
        <f t="shared" si="19"/>
        <v>35000</v>
      </c>
      <c r="G155" s="21">
        <f t="shared" si="16"/>
        <v>45000</v>
      </c>
      <c r="H155" s="21">
        <f t="shared" si="17"/>
        <v>55000</v>
      </c>
      <c r="I155" s="21">
        <f t="shared" si="18"/>
        <v>75000</v>
      </c>
    </row>
    <row r="156" spans="1:9" ht="24.95" customHeight="1" x14ac:dyDescent="0.2">
      <c r="A156" s="13">
        <v>155</v>
      </c>
      <c r="B156" s="23" t="s">
        <v>853</v>
      </c>
      <c r="C156" s="24">
        <v>254</v>
      </c>
      <c r="D156" s="1">
        <f t="shared" si="20"/>
        <v>20000</v>
      </c>
      <c r="E156" s="1">
        <f t="shared" si="21"/>
        <v>7620</v>
      </c>
      <c r="F156" s="1">
        <f t="shared" si="19"/>
        <v>27620</v>
      </c>
      <c r="G156" s="21">
        <f t="shared" si="16"/>
        <v>37620</v>
      </c>
      <c r="H156" s="21">
        <f t="shared" si="17"/>
        <v>47620</v>
      </c>
      <c r="I156" s="21">
        <f t="shared" si="18"/>
        <v>67620</v>
      </c>
    </row>
    <row r="157" spans="1:9" ht="24.95" customHeight="1" x14ac:dyDescent="0.2">
      <c r="A157" s="13">
        <v>156</v>
      </c>
      <c r="B157" s="23" t="s">
        <v>854</v>
      </c>
      <c r="C157" s="24">
        <v>318</v>
      </c>
      <c r="D157" s="1">
        <f t="shared" si="20"/>
        <v>20000</v>
      </c>
      <c r="E157" s="1">
        <f t="shared" si="21"/>
        <v>9540</v>
      </c>
      <c r="F157" s="1">
        <f t="shared" si="19"/>
        <v>29540</v>
      </c>
      <c r="G157" s="21">
        <f t="shared" si="16"/>
        <v>39540</v>
      </c>
      <c r="H157" s="21">
        <f t="shared" si="17"/>
        <v>49540</v>
      </c>
      <c r="I157" s="21">
        <f t="shared" si="18"/>
        <v>69540</v>
      </c>
    </row>
    <row r="158" spans="1:9" ht="24.95" customHeight="1" x14ac:dyDescent="0.2">
      <c r="A158" s="13">
        <v>157</v>
      </c>
      <c r="B158" s="23" t="s">
        <v>855</v>
      </c>
      <c r="C158" s="24">
        <v>517</v>
      </c>
      <c r="D158" s="1">
        <f t="shared" si="20"/>
        <v>35000</v>
      </c>
      <c r="E158" s="1">
        <f t="shared" si="21"/>
        <v>0</v>
      </c>
      <c r="F158" s="1">
        <f t="shared" si="19"/>
        <v>35000</v>
      </c>
      <c r="G158" s="21">
        <f t="shared" si="16"/>
        <v>45000</v>
      </c>
      <c r="H158" s="21">
        <f t="shared" si="17"/>
        <v>55000</v>
      </c>
      <c r="I158" s="21">
        <f t="shared" si="18"/>
        <v>75000</v>
      </c>
    </row>
    <row r="159" spans="1:9" ht="24.95" customHeight="1" x14ac:dyDescent="0.2">
      <c r="A159" s="13">
        <v>158</v>
      </c>
      <c r="B159" s="23" t="s">
        <v>856</v>
      </c>
      <c r="C159" s="24">
        <v>43</v>
      </c>
      <c r="D159" s="1">
        <f t="shared" si="20"/>
        <v>12000</v>
      </c>
      <c r="E159" s="1">
        <f t="shared" si="21"/>
        <v>4300</v>
      </c>
      <c r="F159" s="1">
        <f t="shared" si="19"/>
        <v>16300</v>
      </c>
      <c r="G159" s="21">
        <f t="shared" ref="G159:G218" si="22">F159+10000</f>
        <v>26300</v>
      </c>
      <c r="H159" s="21">
        <f t="shared" ref="H159:H218" si="23">F159+20000</f>
        <v>36300</v>
      </c>
      <c r="I159" s="21">
        <f t="shared" ref="I159:I218" si="24">F159+40000</f>
        <v>56300</v>
      </c>
    </row>
    <row r="160" spans="1:9" ht="24.95" customHeight="1" x14ac:dyDescent="0.2">
      <c r="A160" s="13">
        <v>159</v>
      </c>
      <c r="B160" s="23" t="s">
        <v>857</v>
      </c>
      <c r="C160" s="24">
        <v>271</v>
      </c>
      <c r="D160" s="1">
        <f t="shared" si="20"/>
        <v>20000</v>
      </c>
      <c r="E160" s="1">
        <f t="shared" si="21"/>
        <v>8130</v>
      </c>
      <c r="F160" s="1">
        <f t="shared" si="19"/>
        <v>28130</v>
      </c>
      <c r="G160" s="21">
        <f t="shared" si="22"/>
        <v>38130</v>
      </c>
      <c r="H160" s="21">
        <f t="shared" si="23"/>
        <v>48130</v>
      </c>
      <c r="I160" s="21">
        <f t="shared" si="24"/>
        <v>68130</v>
      </c>
    </row>
    <row r="161" spans="1:9" ht="24.95" customHeight="1" x14ac:dyDescent="0.2">
      <c r="A161" s="13">
        <v>160</v>
      </c>
      <c r="B161" s="23" t="s">
        <v>858</v>
      </c>
      <c r="C161" s="24">
        <v>24</v>
      </c>
      <c r="D161" s="1">
        <f t="shared" si="20"/>
        <v>12000</v>
      </c>
      <c r="E161" s="1">
        <f t="shared" si="21"/>
        <v>2400</v>
      </c>
      <c r="F161" s="1">
        <f t="shared" si="19"/>
        <v>14400</v>
      </c>
      <c r="G161" s="21">
        <f t="shared" si="22"/>
        <v>24400</v>
      </c>
      <c r="H161" s="21">
        <f t="shared" si="23"/>
        <v>34400</v>
      </c>
      <c r="I161" s="21">
        <f t="shared" si="24"/>
        <v>54400</v>
      </c>
    </row>
    <row r="162" spans="1:9" ht="24.95" customHeight="1" x14ac:dyDescent="0.2">
      <c r="A162" s="13">
        <v>161</v>
      </c>
      <c r="B162" s="23" t="s">
        <v>859</v>
      </c>
      <c r="C162" s="24">
        <v>120</v>
      </c>
      <c r="D162" s="1">
        <f t="shared" si="20"/>
        <v>20000</v>
      </c>
      <c r="E162" s="1">
        <f t="shared" si="21"/>
        <v>3600</v>
      </c>
      <c r="F162" s="1">
        <f t="shared" si="19"/>
        <v>23600</v>
      </c>
      <c r="G162" s="21">
        <f t="shared" si="22"/>
        <v>33600</v>
      </c>
      <c r="H162" s="21">
        <f t="shared" si="23"/>
        <v>43600</v>
      </c>
      <c r="I162" s="21">
        <f t="shared" si="24"/>
        <v>63600</v>
      </c>
    </row>
    <row r="163" spans="1:9" ht="24.95" customHeight="1" x14ac:dyDescent="0.2">
      <c r="A163" s="13">
        <v>162</v>
      </c>
      <c r="B163" s="23" t="s">
        <v>860</v>
      </c>
      <c r="C163" s="24">
        <v>35</v>
      </c>
      <c r="D163" s="1">
        <f t="shared" si="20"/>
        <v>12000</v>
      </c>
      <c r="E163" s="1">
        <f t="shared" si="21"/>
        <v>3500</v>
      </c>
      <c r="F163" s="1">
        <f t="shared" si="19"/>
        <v>15500</v>
      </c>
      <c r="G163" s="21">
        <f t="shared" si="22"/>
        <v>25500</v>
      </c>
      <c r="H163" s="21">
        <f t="shared" si="23"/>
        <v>35500</v>
      </c>
      <c r="I163" s="21">
        <f t="shared" si="24"/>
        <v>55500</v>
      </c>
    </row>
    <row r="164" spans="1:9" ht="24.95" customHeight="1" x14ac:dyDescent="0.2">
      <c r="A164" s="13">
        <v>163</v>
      </c>
      <c r="B164" s="23" t="s">
        <v>861</v>
      </c>
      <c r="C164" s="24">
        <v>118</v>
      </c>
      <c r="D164" s="1">
        <f t="shared" si="20"/>
        <v>20000</v>
      </c>
      <c r="E164" s="1">
        <f t="shared" si="21"/>
        <v>3540</v>
      </c>
      <c r="F164" s="1">
        <f t="shared" si="19"/>
        <v>23540</v>
      </c>
      <c r="G164" s="21">
        <f t="shared" si="22"/>
        <v>33540</v>
      </c>
      <c r="H164" s="21">
        <f t="shared" si="23"/>
        <v>43540</v>
      </c>
      <c r="I164" s="21">
        <f t="shared" si="24"/>
        <v>63540</v>
      </c>
    </row>
    <row r="165" spans="1:9" ht="24.95" customHeight="1" x14ac:dyDescent="0.2">
      <c r="A165" s="13">
        <v>164</v>
      </c>
      <c r="B165" s="23" t="s">
        <v>862</v>
      </c>
      <c r="C165" s="24">
        <v>106</v>
      </c>
      <c r="D165" s="1">
        <f t="shared" si="20"/>
        <v>20000</v>
      </c>
      <c r="E165" s="1">
        <f t="shared" si="21"/>
        <v>3180</v>
      </c>
      <c r="F165" s="1">
        <f t="shared" si="19"/>
        <v>23180</v>
      </c>
      <c r="G165" s="21">
        <f t="shared" si="22"/>
        <v>33180</v>
      </c>
      <c r="H165" s="21">
        <f t="shared" si="23"/>
        <v>43180</v>
      </c>
      <c r="I165" s="21">
        <f t="shared" si="24"/>
        <v>63180</v>
      </c>
    </row>
    <row r="166" spans="1:9" ht="24.95" customHeight="1" x14ac:dyDescent="0.2">
      <c r="A166" s="13">
        <v>165</v>
      </c>
      <c r="B166" s="23" t="s">
        <v>863</v>
      </c>
      <c r="C166" s="24">
        <v>97</v>
      </c>
      <c r="D166" s="1">
        <f t="shared" si="20"/>
        <v>12000</v>
      </c>
      <c r="E166" s="1">
        <f t="shared" si="21"/>
        <v>9700</v>
      </c>
      <c r="F166" s="1">
        <f t="shared" si="19"/>
        <v>21700</v>
      </c>
      <c r="G166" s="21">
        <f t="shared" si="22"/>
        <v>31700</v>
      </c>
      <c r="H166" s="21">
        <f t="shared" si="23"/>
        <v>41700</v>
      </c>
      <c r="I166" s="21">
        <f t="shared" si="24"/>
        <v>61700</v>
      </c>
    </row>
    <row r="167" spans="1:9" ht="24.95" customHeight="1" x14ac:dyDescent="0.2">
      <c r="A167" s="13">
        <v>166</v>
      </c>
      <c r="B167" s="23" t="s">
        <v>864</v>
      </c>
      <c r="C167" s="24">
        <v>67</v>
      </c>
      <c r="D167" s="1">
        <f t="shared" si="20"/>
        <v>12000</v>
      </c>
      <c r="E167" s="1">
        <f t="shared" si="21"/>
        <v>6700</v>
      </c>
      <c r="F167" s="1">
        <f t="shared" si="19"/>
        <v>18700</v>
      </c>
      <c r="G167" s="21">
        <f t="shared" si="22"/>
        <v>28700</v>
      </c>
      <c r="H167" s="21">
        <f t="shared" si="23"/>
        <v>38700</v>
      </c>
      <c r="I167" s="21">
        <f t="shared" si="24"/>
        <v>58700</v>
      </c>
    </row>
    <row r="168" spans="1:9" ht="24.95" customHeight="1" x14ac:dyDescent="0.2">
      <c r="A168" s="13">
        <v>167</v>
      </c>
      <c r="B168" s="23" t="s">
        <v>865</v>
      </c>
      <c r="C168" s="24">
        <v>367</v>
      </c>
      <c r="D168" s="1">
        <f t="shared" si="20"/>
        <v>20000</v>
      </c>
      <c r="E168" s="1">
        <f t="shared" si="21"/>
        <v>11010</v>
      </c>
      <c r="F168" s="1">
        <f t="shared" si="19"/>
        <v>31010</v>
      </c>
      <c r="G168" s="21">
        <f t="shared" si="22"/>
        <v>41010</v>
      </c>
      <c r="H168" s="21">
        <f t="shared" si="23"/>
        <v>51010</v>
      </c>
      <c r="I168" s="21">
        <f t="shared" si="24"/>
        <v>71010</v>
      </c>
    </row>
    <row r="169" spans="1:9" ht="24.95" customHeight="1" x14ac:dyDescent="0.2">
      <c r="A169" s="13">
        <v>168</v>
      </c>
      <c r="B169" s="23" t="s">
        <v>191</v>
      </c>
      <c r="C169" s="24">
        <v>51</v>
      </c>
      <c r="D169" s="1">
        <f t="shared" si="20"/>
        <v>12000</v>
      </c>
      <c r="E169" s="1">
        <f t="shared" si="21"/>
        <v>5100</v>
      </c>
      <c r="F169" s="1">
        <f t="shared" si="19"/>
        <v>17100</v>
      </c>
      <c r="G169" s="21">
        <f t="shared" si="22"/>
        <v>27100</v>
      </c>
      <c r="H169" s="21">
        <f t="shared" si="23"/>
        <v>37100</v>
      </c>
      <c r="I169" s="21">
        <f t="shared" si="24"/>
        <v>57100</v>
      </c>
    </row>
    <row r="170" spans="1:9" ht="24.95" customHeight="1" x14ac:dyDescent="0.2">
      <c r="A170" s="13">
        <v>169</v>
      </c>
      <c r="B170" s="23" t="s">
        <v>866</v>
      </c>
      <c r="C170" s="24">
        <v>238</v>
      </c>
      <c r="D170" s="1">
        <f t="shared" si="20"/>
        <v>20000</v>
      </c>
      <c r="E170" s="1">
        <f t="shared" si="21"/>
        <v>7140</v>
      </c>
      <c r="F170" s="1">
        <f t="shared" si="19"/>
        <v>27140</v>
      </c>
      <c r="G170" s="21">
        <f t="shared" si="22"/>
        <v>37140</v>
      </c>
      <c r="H170" s="21">
        <f t="shared" si="23"/>
        <v>47140</v>
      </c>
      <c r="I170" s="21">
        <f t="shared" si="24"/>
        <v>67140</v>
      </c>
    </row>
    <row r="171" spans="1:9" ht="24.95" customHeight="1" x14ac:dyDescent="0.2">
      <c r="A171" s="13">
        <v>170</v>
      </c>
      <c r="B171" s="23" t="s">
        <v>867</v>
      </c>
      <c r="C171" s="24">
        <v>579</v>
      </c>
      <c r="D171" s="1">
        <f t="shared" si="20"/>
        <v>35000</v>
      </c>
      <c r="E171" s="1">
        <f t="shared" si="21"/>
        <v>0</v>
      </c>
      <c r="F171" s="1">
        <f t="shared" si="19"/>
        <v>35000</v>
      </c>
      <c r="G171" s="21">
        <f t="shared" si="22"/>
        <v>45000</v>
      </c>
      <c r="H171" s="21">
        <f t="shared" si="23"/>
        <v>55000</v>
      </c>
      <c r="I171" s="21">
        <f t="shared" si="24"/>
        <v>75000</v>
      </c>
    </row>
    <row r="172" spans="1:9" ht="24.95" customHeight="1" x14ac:dyDescent="0.2">
      <c r="A172" s="13">
        <v>171</v>
      </c>
      <c r="B172" s="23" t="s">
        <v>868</v>
      </c>
      <c r="C172" s="24">
        <v>184</v>
      </c>
      <c r="D172" s="1">
        <f t="shared" si="20"/>
        <v>20000</v>
      </c>
      <c r="E172" s="1">
        <f t="shared" si="21"/>
        <v>5520</v>
      </c>
      <c r="F172" s="1">
        <f t="shared" si="19"/>
        <v>25520</v>
      </c>
      <c r="G172" s="21">
        <f t="shared" si="22"/>
        <v>35520</v>
      </c>
      <c r="H172" s="21">
        <f t="shared" si="23"/>
        <v>45520</v>
      </c>
      <c r="I172" s="21">
        <f t="shared" si="24"/>
        <v>65520</v>
      </c>
    </row>
    <row r="173" spans="1:9" ht="24.95" customHeight="1" x14ac:dyDescent="0.2">
      <c r="A173" s="13">
        <v>172</v>
      </c>
      <c r="B173" s="23" t="s">
        <v>869</v>
      </c>
      <c r="C173" s="24">
        <v>0</v>
      </c>
      <c r="D173" s="1">
        <f t="shared" si="20"/>
        <v>0</v>
      </c>
      <c r="E173" s="1">
        <f t="shared" si="21"/>
        <v>0</v>
      </c>
      <c r="F173" s="1">
        <f t="shared" si="19"/>
        <v>0</v>
      </c>
      <c r="G173" s="21">
        <f t="shared" si="22"/>
        <v>10000</v>
      </c>
      <c r="H173" s="21">
        <f t="shared" si="23"/>
        <v>20000</v>
      </c>
      <c r="I173" s="21">
        <f t="shared" si="24"/>
        <v>40000</v>
      </c>
    </row>
    <row r="174" spans="1:9" ht="24.95" customHeight="1" x14ac:dyDescent="0.2">
      <c r="A174" s="13">
        <v>173</v>
      </c>
      <c r="B174" s="23" t="s">
        <v>870</v>
      </c>
      <c r="C174" s="24">
        <v>298</v>
      </c>
      <c r="D174" s="1">
        <f t="shared" si="20"/>
        <v>20000</v>
      </c>
      <c r="E174" s="1">
        <f t="shared" si="21"/>
        <v>8940</v>
      </c>
      <c r="F174" s="1">
        <f t="shared" si="19"/>
        <v>28940</v>
      </c>
      <c r="G174" s="21">
        <f t="shared" si="22"/>
        <v>38940</v>
      </c>
      <c r="H174" s="21">
        <f t="shared" si="23"/>
        <v>48940</v>
      </c>
      <c r="I174" s="21">
        <f t="shared" si="24"/>
        <v>68940</v>
      </c>
    </row>
    <row r="175" spans="1:9" ht="24.95" customHeight="1" x14ac:dyDescent="0.2">
      <c r="A175" s="13">
        <v>174</v>
      </c>
      <c r="B175" s="23" t="s">
        <v>871</v>
      </c>
      <c r="C175" s="24">
        <v>386</v>
      </c>
      <c r="D175" s="1">
        <f t="shared" si="20"/>
        <v>20000</v>
      </c>
      <c r="E175" s="1">
        <f t="shared" si="21"/>
        <v>11580</v>
      </c>
      <c r="F175" s="1">
        <f t="shared" si="19"/>
        <v>31580</v>
      </c>
      <c r="G175" s="21">
        <f t="shared" si="22"/>
        <v>41580</v>
      </c>
      <c r="H175" s="21">
        <f t="shared" si="23"/>
        <v>51580</v>
      </c>
      <c r="I175" s="21">
        <f t="shared" si="24"/>
        <v>71580</v>
      </c>
    </row>
    <row r="176" spans="1:9" ht="24.95" customHeight="1" x14ac:dyDescent="0.2">
      <c r="A176" s="13">
        <v>175</v>
      </c>
      <c r="B176" s="23" t="s">
        <v>872</v>
      </c>
      <c r="C176" s="24">
        <v>160</v>
      </c>
      <c r="D176" s="1">
        <f t="shared" si="20"/>
        <v>20000</v>
      </c>
      <c r="E176" s="1">
        <f t="shared" si="21"/>
        <v>4800</v>
      </c>
      <c r="F176" s="1">
        <f t="shared" si="19"/>
        <v>24800</v>
      </c>
      <c r="G176" s="21">
        <f t="shared" si="22"/>
        <v>34800</v>
      </c>
      <c r="H176" s="21">
        <f t="shared" si="23"/>
        <v>44800</v>
      </c>
      <c r="I176" s="21">
        <f t="shared" si="24"/>
        <v>64800</v>
      </c>
    </row>
    <row r="177" spans="1:9" ht="24.95" customHeight="1" x14ac:dyDescent="0.2">
      <c r="A177" s="13">
        <v>176</v>
      </c>
      <c r="B177" s="23" t="s">
        <v>873</v>
      </c>
      <c r="C177" s="24">
        <v>69</v>
      </c>
      <c r="D177" s="1">
        <f t="shared" si="20"/>
        <v>12000</v>
      </c>
      <c r="E177" s="1">
        <f t="shared" si="21"/>
        <v>6900</v>
      </c>
      <c r="F177" s="1">
        <f t="shared" si="19"/>
        <v>18900</v>
      </c>
      <c r="G177" s="21">
        <f t="shared" si="22"/>
        <v>28900</v>
      </c>
      <c r="H177" s="21">
        <f t="shared" si="23"/>
        <v>38900</v>
      </c>
      <c r="I177" s="21">
        <f t="shared" si="24"/>
        <v>58900</v>
      </c>
    </row>
    <row r="178" spans="1:9" ht="24.95" customHeight="1" x14ac:dyDescent="0.2">
      <c r="A178" s="13">
        <v>177</v>
      </c>
      <c r="B178" s="23" t="s">
        <v>221</v>
      </c>
      <c r="C178" s="24">
        <v>52</v>
      </c>
      <c r="D178" s="1">
        <f t="shared" si="20"/>
        <v>12000</v>
      </c>
      <c r="E178" s="1">
        <f t="shared" si="21"/>
        <v>5200</v>
      </c>
      <c r="F178" s="1">
        <f t="shared" si="19"/>
        <v>17200</v>
      </c>
      <c r="G178" s="21">
        <f t="shared" si="22"/>
        <v>27200</v>
      </c>
      <c r="H178" s="21">
        <f t="shared" si="23"/>
        <v>37200</v>
      </c>
      <c r="I178" s="21">
        <f t="shared" si="24"/>
        <v>57200</v>
      </c>
    </row>
    <row r="179" spans="1:9" ht="24.95" customHeight="1" x14ac:dyDescent="0.2">
      <c r="A179" s="13">
        <v>178</v>
      </c>
      <c r="B179" s="23" t="s">
        <v>120</v>
      </c>
      <c r="C179" s="24">
        <v>70</v>
      </c>
      <c r="D179" s="1">
        <f t="shared" si="20"/>
        <v>12000</v>
      </c>
      <c r="E179" s="1">
        <f t="shared" si="21"/>
        <v>7000</v>
      </c>
      <c r="F179" s="1">
        <f t="shared" si="19"/>
        <v>19000</v>
      </c>
      <c r="G179" s="21">
        <f t="shared" si="22"/>
        <v>29000</v>
      </c>
      <c r="H179" s="21">
        <f t="shared" si="23"/>
        <v>39000</v>
      </c>
      <c r="I179" s="21">
        <f t="shared" si="24"/>
        <v>59000</v>
      </c>
    </row>
    <row r="180" spans="1:9" ht="24.95" customHeight="1" x14ac:dyDescent="0.2">
      <c r="A180" s="13">
        <v>179</v>
      </c>
      <c r="B180" s="23" t="s">
        <v>874</v>
      </c>
      <c r="C180" s="24">
        <v>274</v>
      </c>
      <c r="D180" s="1">
        <f t="shared" si="20"/>
        <v>20000</v>
      </c>
      <c r="E180" s="1">
        <f t="shared" si="21"/>
        <v>8220</v>
      </c>
      <c r="F180" s="1">
        <f t="shared" si="19"/>
        <v>28220</v>
      </c>
      <c r="G180" s="21">
        <f t="shared" si="22"/>
        <v>38220</v>
      </c>
      <c r="H180" s="21">
        <f t="shared" si="23"/>
        <v>48220</v>
      </c>
      <c r="I180" s="21">
        <f t="shared" si="24"/>
        <v>68220</v>
      </c>
    </row>
    <row r="181" spans="1:9" ht="24.95" customHeight="1" x14ac:dyDescent="0.2">
      <c r="A181" s="13">
        <v>180</v>
      </c>
      <c r="B181" s="23" t="s">
        <v>875</v>
      </c>
      <c r="C181" s="24">
        <v>53</v>
      </c>
      <c r="D181" s="1">
        <f t="shared" si="20"/>
        <v>12000</v>
      </c>
      <c r="E181" s="1">
        <f t="shared" si="21"/>
        <v>5300</v>
      </c>
      <c r="F181" s="1">
        <f t="shared" si="19"/>
        <v>17300</v>
      </c>
      <c r="G181" s="21">
        <f t="shared" si="22"/>
        <v>27300</v>
      </c>
      <c r="H181" s="21">
        <f t="shared" si="23"/>
        <v>37300</v>
      </c>
      <c r="I181" s="21">
        <f t="shared" si="24"/>
        <v>57300</v>
      </c>
    </row>
    <row r="182" spans="1:9" ht="24.95" customHeight="1" x14ac:dyDescent="0.2">
      <c r="A182" s="13">
        <v>181</v>
      </c>
      <c r="B182" s="23" t="s">
        <v>876</v>
      </c>
      <c r="C182" s="24">
        <v>126</v>
      </c>
      <c r="D182" s="1">
        <f t="shared" si="20"/>
        <v>20000</v>
      </c>
      <c r="E182" s="1">
        <f t="shared" si="21"/>
        <v>3780</v>
      </c>
      <c r="F182" s="1">
        <f t="shared" si="19"/>
        <v>23780</v>
      </c>
      <c r="G182" s="21">
        <f t="shared" si="22"/>
        <v>33780</v>
      </c>
      <c r="H182" s="21">
        <f t="shared" si="23"/>
        <v>43780</v>
      </c>
      <c r="I182" s="21">
        <f t="shared" si="24"/>
        <v>63780</v>
      </c>
    </row>
    <row r="183" spans="1:9" ht="24.95" customHeight="1" x14ac:dyDescent="0.2">
      <c r="A183" s="13">
        <v>182</v>
      </c>
      <c r="B183" s="23" t="s">
        <v>877</v>
      </c>
      <c r="C183" s="24">
        <v>17</v>
      </c>
      <c r="D183" s="1">
        <f t="shared" si="20"/>
        <v>12000</v>
      </c>
      <c r="E183" s="1">
        <f t="shared" si="21"/>
        <v>1700</v>
      </c>
      <c r="F183" s="1">
        <f t="shared" si="19"/>
        <v>13700</v>
      </c>
      <c r="G183" s="21">
        <f t="shared" si="22"/>
        <v>23700</v>
      </c>
      <c r="H183" s="21">
        <f t="shared" si="23"/>
        <v>33700</v>
      </c>
      <c r="I183" s="21">
        <f t="shared" si="24"/>
        <v>53700</v>
      </c>
    </row>
    <row r="184" spans="1:9" ht="24.95" customHeight="1" x14ac:dyDescent="0.2">
      <c r="A184" s="13">
        <v>183</v>
      </c>
      <c r="B184" s="23" t="s">
        <v>878</v>
      </c>
      <c r="C184" s="24">
        <v>24</v>
      </c>
      <c r="D184" s="1">
        <f t="shared" si="20"/>
        <v>12000</v>
      </c>
      <c r="E184" s="1">
        <f t="shared" si="21"/>
        <v>2400</v>
      </c>
      <c r="F184" s="1">
        <f t="shared" si="19"/>
        <v>14400</v>
      </c>
      <c r="G184" s="21">
        <f t="shared" si="22"/>
        <v>24400</v>
      </c>
      <c r="H184" s="21">
        <f t="shared" si="23"/>
        <v>34400</v>
      </c>
      <c r="I184" s="21">
        <f t="shared" si="24"/>
        <v>54400</v>
      </c>
    </row>
    <row r="185" spans="1:9" ht="24.95" customHeight="1" x14ac:dyDescent="0.2">
      <c r="A185" s="13">
        <v>184</v>
      </c>
      <c r="B185" s="23" t="s">
        <v>879</v>
      </c>
      <c r="C185" s="24">
        <v>10</v>
      </c>
      <c r="D185" s="1">
        <f t="shared" si="20"/>
        <v>12000</v>
      </c>
      <c r="E185" s="1">
        <f t="shared" si="21"/>
        <v>1000</v>
      </c>
      <c r="F185" s="1">
        <f t="shared" si="19"/>
        <v>13000</v>
      </c>
      <c r="G185" s="21">
        <f t="shared" si="22"/>
        <v>23000</v>
      </c>
      <c r="H185" s="21">
        <f t="shared" si="23"/>
        <v>33000</v>
      </c>
      <c r="I185" s="21">
        <f t="shared" si="24"/>
        <v>53000</v>
      </c>
    </row>
    <row r="186" spans="1:9" ht="24.95" customHeight="1" x14ac:dyDescent="0.2">
      <c r="A186" s="13">
        <v>185</v>
      </c>
      <c r="B186" s="23" t="s">
        <v>880</v>
      </c>
      <c r="C186" s="24">
        <v>79</v>
      </c>
      <c r="D186" s="1">
        <f t="shared" si="20"/>
        <v>12000</v>
      </c>
      <c r="E186" s="1">
        <f t="shared" si="21"/>
        <v>7900</v>
      </c>
      <c r="F186" s="1">
        <f t="shared" si="19"/>
        <v>19900</v>
      </c>
      <c r="G186" s="21">
        <f t="shared" si="22"/>
        <v>29900</v>
      </c>
      <c r="H186" s="21">
        <f t="shared" si="23"/>
        <v>39900</v>
      </c>
      <c r="I186" s="21">
        <f t="shared" si="24"/>
        <v>59900</v>
      </c>
    </row>
    <row r="187" spans="1:9" ht="24.95" customHeight="1" x14ac:dyDescent="0.2">
      <c r="A187" s="13">
        <v>186</v>
      </c>
      <c r="B187" s="23" t="s">
        <v>881</v>
      </c>
      <c r="C187" s="24">
        <v>500</v>
      </c>
      <c r="D187" s="1">
        <f t="shared" si="20"/>
        <v>20000</v>
      </c>
      <c r="E187" s="1">
        <f t="shared" si="21"/>
        <v>15000</v>
      </c>
      <c r="F187" s="1">
        <f t="shared" si="19"/>
        <v>35000</v>
      </c>
      <c r="G187" s="21">
        <f t="shared" si="22"/>
        <v>45000</v>
      </c>
      <c r="H187" s="21">
        <f t="shared" si="23"/>
        <v>55000</v>
      </c>
      <c r="I187" s="21">
        <f t="shared" si="24"/>
        <v>75000</v>
      </c>
    </row>
    <row r="188" spans="1:9" ht="24.95" customHeight="1" x14ac:dyDescent="0.2">
      <c r="A188" s="13">
        <v>187</v>
      </c>
      <c r="B188" s="23" t="s">
        <v>882</v>
      </c>
      <c r="C188" s="24">
        <v>167</v>
      </c>
      <c r="D188" s="1">
        <f t="shared" si="20"/>
        <v>20000</v>
      </c>
      <c r="E188" s="1">
        <f t="shared" si="21"/>
        <v>5010</v>
      </c>
      <c r="F188" s="1">
        <f t="shared" si="19"/>
        <v>25010</v>
      </c>
      <c r="G188" s="21">
        <f t="shared" si="22"/>
        <v>35010</v>
      </c>
      <c r="H188" s="21">
        <f t="shared" si="23"/>
        <v>45010</v>
      </c>
      <c r="I188" s="21">
        <f t="shared" si="24"/>
        <v>65010</v>
      </c>
    </row>
    <row r="189" spans="1:9" ht="24.95" customHeight="1" x14ac:dyDescent="0.2">
      <c r="A189" s="13">
        <v>188</v>
      </c>
      <c r="B189" s="23" t="s">
        <v>883</v>
      </c>
      <c r="C189" s="24">
        <v>164</v>
      </c>
      <c r="D189" s="1">
        <f t="shared" si="20"/>
        <v>20000</v>
      </c>
      <c r="E189" s="1">
        <f t="shared" si="21"/>
        <v>4920</v>
      </c>
      <c r="F189" s="1">
        <f t="shared" si="19"/>
        <v>24920</v>
      </c>
      <c r="G189" s="21">
        <f t="shared" si="22"/>
        <v>34920</v>
      </c>
      <c r="H189" s="21">
        <f t="shared" si="23"/>
        <v>44920</v>
      </c>
      <c r="I189" s="21">
        <f t="shared" si="24"/>
        <v>64920</v>
      </c>
    </row>
    <row r="190" spans="1:9" ht="24.95" customHeight="1" x14ac:dyDescent="0.2">
      <c r="A190" s="13">
        <v>189</v>
      </c>
      <c r="B190" s="23" t="s">
        <v>884</v>
      </c>
      <c r="C190" s="24">
        <v>125</v>
      </c>
      <c r="D190" s="1">
        <f t="shared" si="20"/>
        <v>20000</v>
      </c>
      <c r="E190" s="1">
        <f t="shared" si="21"/>
        <v>3750</v>
      </c>
      <c r="F190" s="1">
        <f t="shared" si="19"/>
        <v>23750</v>
      </c>
      <c r="G190" s="21">
        <f t="shared" si="22"/>
        <v>33750</v>
      </c>
      <c r="H190" s="21">
        <f t="shared" si="23"/>
        <v>43750</v>
      </c>
      <c r="I190" s="21">
        <f t="shared" si="24"/>
        <v>63750</v>
      </c>
    </row>
    <row r="191" spans="1:9" ht="24.95" customHeight="1" x14ac:dyDescent="0.2">
      <c r="A191" s="13">
        <v>190</v>
      </c>
      <c r="B191" s="23" t="s">
        <v>885</v>
      </c>
      <c r="C191" s="24">
        <v>107</v>
      </c>
      <c r="D191" s="1">
        <f t="shared" si="20"/>
        <v>20000</v>
      </c>
      <c r="E191" s="1">
        <f t="shared" si="21"/>
        <v>3210</v>
      </c>
      <c r="F191" s="1">
        <f t="shared" si="19"/>
        <v>23210</v>
      </c>
      <c r="G191" s="21">
        <f t="shared" si="22"/>
        <v>33210</v>
      </c>
      <c r="H191" s="21">
        <f t="shared" si="23"/>
        <v>43210</v>
      </c>
      <c r="I191" s="21">
        <f t="shared" si="24"/>
        <v>63210</v>
      </c>
    </row>
    <row r="192" spans="1:9" ht="24.95" customHeight="1" x14ac:dyDescent="0.2">
      <c r="A192" s="13">
        <v>191</v>
      </c>
      <c r="B192" s="23" t="s">
        <v>886</v>
      </c>
      <c r="C192" s="24">
        <v>61</v>
      </c>
      <c r="D192" s="1">
        <f t="shared" si="20"/>
        <v>12000</v>
      </c>
      <c r="E192" s="1">
        <f t="shared" si="21"/>
        <v>6100</v>
      </c>
      <c r="F192" s="1">
        <f t="shared" si="19"/>
        <v>18100</v>
      </c>
      <c r="G192" s="21">
        <f t="shared" si="22"/>
        <v>28100</v>
      </c>
      <c r="H192" s="21">
        <f t="shared" si="23"/>
        <v>38100</v>
      </c>
      <c r="I192" s="21">
        <f t="shared" si="24"/>
        <v>58100</v>
      </c>
    </row>
    <row r="193" spans="1:9" ht="24.95" customHeight="1" x14ac:dyDescent="0.2">
      <c r="A193" s="13">
        <v>192</v>
      </c>
      <c r="B193" s="23" t="s">
        <v>183</v>
      </c>
      <c r="C193" s="24">
        <v>447</v>
      </c>
      <c r="D193" s="1">
        <f t="shared" si="20"/>
        <v>20000</v>
      </c>
      <c r="E193" s="1">
        <f t="shared" si="21"/>
        <v>13410</v>
      </c>
      <c r="F193" s="1">
        <f t="shared" si="19"/>
        <v>33410</v>
      </c>
      <c r="G193" s="21">
        <f t="shared" si="22"/>
        <v>43410</v>
      </c>
      <c r="H193" s="21">
        <f t="shared" si="23"/>
        <v>53410</v>
      </c>
      <c r="I193" s="21">
        <f t="shared" si="24"/>
        <v>73410</v>
      </c>
    </row>
    <row r="194" spans="1:9" ht="24.95" customHeight="1" x14ac:dyDescent="0.2">
      <c r="A194" s="13">
        <v>193</v>
      </c>
      <c r="B194" s="23" t="s">
        <v>887</v>
      </c>
      <c r="C194" s="24">
        <v>278</v>
      </c>
      <c r="D194" s="1">
        <f t="shared" si="20"/>
        <v>20000</v>
      </c>
      <c r="E194" s="1">
        <f t="shared" si="21"/>
        <v>8340</v>
      </c>
      <c r="F194" s="1">
        <f t="shared" si="19"/>
        <v>28340</v>
      </c>
      <c r="G194" s="21">
        <f t="shared" si="22"/>
        <v>38340</v>
      </c>
      <c r="H194" s="21">
        <f t="shared" si="23"/>
        <v>48340</v>
      </c>
      <c r="I194" s="21">
        <f t="shared" si="24"/>
        <v>68340</v>
      </c>
    </row>
    <row r="195" spans="1:9" ht="24.95" customHeight="1" x14ac:dyDescent="0.2">
      <c r="A195" s="13">
        <v>194</v>
      </c>
      <c r="B195" s="23" t="s">
        <v>888</v>
      </c>
      <c r="C195" s="24">
        <v>535</v>
      </c>
      <c r="D195" s="1">
        <f t="shared" si="20"/>
        <v>35000</v>
      </c>
      <c r="E195" s="1">
        <f t="shared" si="21"/>
        <v>0</v>
      </c>
      <c r="F195" s="1">
        <f t="shared" si="19"/>
        <v>35000</v>
      </c>
      <c r="G195" s="21">
        <f t="shared" si="22"/>
        <v>45000</v>
      </c>
      <c r="H195" s="21">
        <f t="shared" si="23"/>
        <v>55000</v>
      </c>
      <c r="I195" s="21">
        <f t="shared" si="24"/>
        <v>75000</v>
      </c>
    </row>
    <row r="196" spans="1:9" ht="24.95" customHeight="1" x14ac:dyDescent="0.2">
      <c r="A196" s="13">
        <v>195</v>
      </c>
      <c r="B196" s="23" t="s">
        <v>889</v>
      </c>
      <c r="C196" s="24">
        <v>6</v>
      </c>
      <c r="D196" s="1">
        <f t="shared" si="20"/>
        <v>12000</v>
      </c>
      <c r="E196" s="1">
        <f t="shared" si="21"/>
        <v>600</v>
      </c>
      <c r="F196" s="1">
        <f t="shared" si="19"/>
        <v>12600</v>
      </c>
      <c r="G196" s="21">
        <v>0</v>
      </c>
      <c r="H196" s="21">
        <v>0</v>
      </c>
      <c r="I196" s="21">
        <v>0</v>
      </c>
    </row>
    <row r="197" spans="1:9" ht="24.95" customHeight="1" x14ac:dyDescent="0.2">
      <c r="A197" s="13">
        <v>196</v>
      </c>
      <c r="B197" s="23" t="s">
        <v>890</v>
      </c>
      <c r="C197" s="24">
        <v>355</v>
      </c>
      <c r="D197" s="1">
        <f t="shared" si="20"/>
        <v>20000</v>
      </c>
      <c r="E197" s="1">
        <f t="shared" si="21"/>
        <v>10650</v>
      </c>
      <c r="F197" s="1">
        <f t="shared" ref="F197:F222" si="25">D197+E197</f>
        <v>30650</v>
      </c>
      <c r="G197" s="21">
        <f t="shared" si="22"/>
        <v>40650</v>
      </c>
      <c r="H197" s="21">
        <f t="shared" si="23"/>
        <v>50650</v>
      </c>
      <c r="I197" s="21">
        <f t="shared" si="24"/>
        <v>70650</v>
      </c>
    </row>
    <row r="198" spans="1:9" ht="24.95" customHeight="1" x14ac:dyDescent="0.2">
      <c r="A198" s="13">
        <v>197</v>
      </c>
      <c r="B198" s="23" t="s">
        <v>891</v>
      </c>
      <c r="C198" s="24">
        <v>131</v>
      </c>
      <c r="D198" s="1">
        <f t="shared" si="20"/>
        <v>20000</v>
      </c>
      <c r="E198" s="1">
        <f t="shared" si="21"/>
        <v>3930</v>
      </c>
      <c r="F198" s="1">
        <f t="shared" si="25"/>
        <v>23930</v>
      </c>
      <c r="G198" s="21">
        <f t="shared" si="22"/>
        <v>33930</v>
      </c>
      <c r="H198" s="21">
        <f t="shared" si="23"/>
        <v>43930</v>
      </c>
      <c r="I198" s="21">
        <f t="shared" si="24"/>
        <v>63930</v>
      </c>
    </row>
    <row r="199" spans="1:9" ht="24.95" customHeight="1" x14ac:dyDescent="0.2">
      <c r="A199" s="13">
        <v>198</v>
      </c>
      <c r="B199" s="23" t="s">
        <v>892</v>
      </c>
      <c r="C199" s="24">
        <v>31</v>
      </c>
      <c r="D199" s="1">
        <f t="shared" si="20"/>
        <v>12000</v>
      </c>
      <c r="E199" s="1">
        <f t="shared" si="21"/>
        <v>3100</v>
      </c>
      <c r="F199" s="1">
        <f t="shared" si="25"/>
        <v>15100</v>
      </c>
      <c r="G199" s="21">
        <f t="shared" si="22"/>
        <v>25100</v>
      </c>
      <c r="H199" s="21">
        <f t="shared" si="23"/>
        <v>35100</v>
      </c>
      <c r="I199" s="21">
        <f t="shared" si="24"/>
        <v>55100</v>
      </c>
    </row>
    <row r="200" spans="1:9" ht="24.95" customHeight="1" x14ac:dyDescent="0.2">
      <c r="A200" s="13">
        <v>199</v>
      </c>
      <c r="B200" s="23" t="s">
        <v>893</v>
      </c>
      <c r="C200" s="24">
        <v>17</v>
      </c>
      <c r="D200" s="1">
        <f t="shared" si="20"/>
        <v>12000</v>
      </c>
      <c r="E200" s="1">
        <f t="shared" si="21"/>
        <v>1700</v>
      </c>
      <c r="F200" s="1">
        <f t="shared" si="25"/>
        <v>13700</v>
      </c>
      <c r="G200" s="21">
        <f t="shared" si="22"/>
        <v>23700</v>
      </c>
      <c r="H200" s="21">
        <f t="shared" si="23"/>
        <v>33700</v>
      </c>
      <c r="I200" s="21">
        <f t="shared" si="24"/>
        <v>53700</v>
      </c>
    </row>
    <row r="201" spans="1:9" ht="24.95" customHeight="1" x14ac:dyDescent="0.2">
      <c r="A201" s="13">
        <v>200</v>
      </c>
      <c r="B201" s="23" t="s">
        <v>11</v>
      </c>
      <c r="C201" s="24">
        <v>30</v>
      </c>
      <c r="D201" s="1">
        <f t="shared" si="20"/>
        <v>12000</v>
      </c>
      <c r="E201" s="1">
        <f t="shared" si="21"/>
        <v>3000</v>
      </c>
      <c r="F201" s="1">
        <f t="shared" si="25"/>
        <v>15000</v>
      </c>
      <c r="G201" s="21">
        <f t="shared" si="22"/>
        <v>25000</v>
      </c>
      <c r="H201" s="21">
        <f t="shared" si="23"/>
        <v>35000</v>
      </c>
      <c r="I201" s="21">
        <f t="shared" si="24"/>
        <v>55000</v>
      </c>
    </row>
    <row r="202" spans="1:9" ht="24.95" customHeight="1" x14ac:dyDescent="0.2">
      <c r="A202" s="13">
        <v>201</v>
      </c>
      <c r="B202" s="23" t="s">
        <v>894</v>
      </c>
      <c r="C202" s="24">
        <v>49</v>
      </c>
      <c r="D202" s="1">
        <f t="shared" si="20"/>
        <v>12000</v>
      </c>
      <c r="E202" s="1">
        <f t="shared" si="21"/>
        <v>4900</v>
      </c>
      <c r="F202" s="1">
        <f t="shared" si="25"/>
        <v>16900</v>
      </c>
      <c r="G202" s="21">
        <f t="shared" si="22"/>
        <v>26900</v>
      </c>
      <c r="H202" s="21">
        <f t="shared" si="23"/>
        <v>36900</v>
      </c>
      <c r="I202" s="21">
        <f t="shared" si="24"/>
        <v>56900</v>
      </c>
    </row>
    <row r="203" spans="1:9" ht="24.95" customHeight="1" x14ac:dyDescent="0.2">
      <c r="A203" s="13">
        <v>202</v>
      </c>
      <c r="B203" s="23" t="s">
        <v>895</v>
      </c>
      <c r="C203" s="24">
        <v>4</v>
      </c>
      <c r="D203" s="1">
        <f t="shared" si="20"/>
        <v>0</v>
      </c>
      <c r="E203" s="1">
        <f t="shared" si="21"/>
        <v>0</v>
      </c>
      <c r="F203" s="1">
        <f t="shared" si="25"/>
        <v>0</v>
      </c>
      <c r="G203" s="21">
        <v>0</v>
      </c>
      <c r="H203" s="21">
        <v>0</v>
      </c>
      <c r="I203" s="21">
        <v>0</v>
      </c>
    </row>
    <row r="204" spans="1:9" ht="24.95" customHeight="1" x14ac:dyDescent="0.2">
      <c r="A204" s="13">
        <v>203</v>
      </c>
      <c r="B204" s="23" t="s">
        <v>896</v>
      </c>
      <c r="C204" s="24">
        <v>9</v>
      </c>
      <c r="D204" s="1">
        <f t="shared" si="20"/>
        <v>12000</v>
      </c>
      <c r="E204" s="1">
        <f t="shared" si="21"/>
        <v>900</v>
      </c>
      <c r="F204" s="1">
        <f t="shared" si="25"/>
        <v>12900</v>
      </c>
      <c r="G204" s="21">
        <f t="shared" si="22"/>
        <v>22900</v>
      </c>
      <c r="H204" s="21">
        <f t="shared" si="23"/>
        <v>32900</v>
      </c>
      <c r="I204" s="21">
        <f t="shared" si="24"/>
        <v>52900</v>
      </c>
    </row>
    <row r="205" spans="1:9" ht="24.95" customHeight="1" x14ac:dyDescent="0.2">
      <c r="A205" s="13">
        <v>204</v>
      </c>
      <c r="B205" s="23" t="s">
        <v>897</v>
      </c>
      <c r="C205" s="24">
        <v>6</v>
      </c>
      <c r="D205" s="1">
        <f t="shared" ref="D205:D222" si="26">IF(C205&gt;500,35000,IF(C205&gt;100,20000,IF(C205&gt;=5,12000,0)))</f>
        <v>12000</v>
      </c>
      <c r="E205" s="1">
        <f t="shared" ref="E205:E222" si="27">IF(C205&gt;500,0,IF(C205&gt;100,C205*30,IF(C205&gt;=5,C205*100,0)))</f>
        <v>600</v>
      </c>
      <c r="F205" s="1">
        <f t="shared" si="25"/>
        <v>12600</v>
      </c>
      <c r="G205" s="21">
        <f t="shared" si="22"/>
        <v>22600</v>
      </c>
      <c r="H205" s="21">
        <f t="shared" si="23"/>
        <v>32600</v>
      </c>
      <c r="I205" s="21">
        <f t="shared" si="24"/>
        <v>52600</v>
      </c>
    </row>
    <row r="206" spans="1:9" ht="24.95" customHeight="1" x14ac:dyDescent="0.2">
      <c r="A206" s="13">
        <v>205</v>
      </c>
      <c r="B206" s="23" t="s">
        <v>898</v>
      </c>
      <c r="C206" s="24">
        <v>8</v>
      </c>
      <c r="D206" s="1">
        <f t="shared" si="26"/>
        <v>12000</v>
      </c>
      <c r="E206" s="1">
        <f t="shared" si="27"/>
        <v>800</v>
      </c>
      <c r="F206" s="1">
        <f t="shared" si="25"/>
        <v>12800</v>
      </c>
      <c r="G206" s="21">
        <f t="shared" si="22"/>
        <v>22800</v>
      </c>
      <c r="H206" s="21">
        <f t="shared" si="23"/>
        <v>32800</v>
      </c>
      <c r="I206" s="21">
        <f t="shared" si="24"/>
        <v>52800</v>
      </c>
    </row>
    <row r="207" spans="1:9" ht="24.95" customHeight="1" x14ac:dyDescent="0.2">
      <c r="A207" s="13">
        <v>206</v>
      </c>
      <c r="B207" s="23" t="s">
        <v>899</v>
      </c>
      <c r="C207" s="26">
        <v>22</v>
      </c>
      <c r="D207" s="1">
        <f t="shared" si="26"/>
        <v>12000</v>
      </c>
      <c r="E207" s="1">
        <f t="shared" si="27"/>
        <v>2200</v>
      </c>
      <c r="F207" s="1">
        <f t="shared" si="25"/>
        <v>14200</v>
      </c>
      <c r="G207" s="21">
        <f t="shared" si="22"/>
        <v>24200</v>
      </c>
      <c r="H207" s="21">
        <f t="shared" si="23"/>
        <v>34200</v>
      </c>
      <c r="I207" s="21">
        <f t="shared" si="24"/>
        <v>54200</v>
      </c>
    </row>
    <row r="208" spans="1:9" ht="24.95" customHeight="1" x14ac:dyDescent="0.2">
      <c r="A208" s="13">
        <v>207</v>
      </c>
      <c r="B208" s="23" t="s">
        <v>900</v>
      </c>
      <c r="C208" s="24">
        <v>18</v>
      </c>
      <c r="D208" s="1">
        <f t="shared" si="26"/>
        <v>12000</v>
      </c>
      <c r="E208" s="1">
        <f t="shared" si="27"/>
        <v>1800</v>
      </c>
      <c r="F208" s="1">
        <f t="shared" si="25"/>
        <v>13800</v>
      </c>
      <c r="G208" s="21">
        <f t="shared" si="22"/>
        <v>23800</v>
      </c>
      <c r="H208" s="21">
        <f t="shared" si="23"/>
        <v>33800</v>
      </c>
      <c r="I208" s="21">
        <f t="shared" si="24"/>
        <v>53800</v>
      </c>
    </row>
    <row r="209" spans="1:9" ht="24.95" customHeight="1" x14ac:dyDescent="0.2">
      <c r="A209" s="13">
        <v>208</v>
      </c>
      <c r="B209" s="23" t="s">
        <v>901</v>
      </c>
      <c r="C209" s="24">
        <v>11</v>
      </c>
      <c r="D209" s="1">
        <f t="shared" si="26"/>
        <v>12000</v>
      </c>
      <c r="E209" s="1">
        <f t="shared" si="27"/>
        <v>1100</v>
      </c>
      <c r="F209" s="1">
        <f t="shared" si="25"/>
        <v>13100</v>
      </c>
      <c r="G209" s="21">
        <f t="shared" si="22"/>
        <v>23100</v>
      </c>
      <c r="H209" s="21">
        <f t="shared" si="23"/>
        <v>33100</v>
      </c>
      <c r="I209" s="21">
        <f t="shared" si="24"/>
        <v>53100</v>
      </c>
    </row>
    <row r="210" spans="1:9" ht="24.95" customHeight="1" x14ac:dyDescent="0.2">
      <c r="A210" s="13">
        <v>209</v>
      </c>
      <c r="B210" s="23" t="s">
        <v>902</v>
      </c>
      <c r="C210" s="24">
        <v>24</v>
      </c>
      <c r="D210" s="1">
        <f t="shared" si="26"/>
        <v>12000</v>
      </c>
      <c r="E210" s="1">
        <f t="shared" si="27"/>
        <v>2400</v>
      </c>
      <c r="F210" s="1">
        <f t="shared" si="25"/>
        <v>14400</v>
      </c>
      <c r="G210" s="21">
        <f t="shared" si="22"/>
        <v>24400</v>
      </c>
      <c r="H210" s="21">
        <f t="shared" si="23"/>
        <v>34400</v>
      </c>
      <c r="I210" s="21">
        <f t="shared" si="24"/>
        <v>54400</v>
      </c>
    </row>
    <row r="211" spans="1:9" ht="24.95" customHeight="1" x14ac:dyDescent="0.2">
      <c r="A211" s="13">
        <v>210</v>
      </c>
      <c r="B211" s="23" t="s">
        <v>903</v>
      </c>
      <c r="C211" s="24">
        <v>20</v>
      </c>
      <c r="D211" s="1">
        <f t="shared" si="26"/>
        <v>12000</v>
      </c>
      <c r="E211" s="1">
        <f t="shared" si="27"/>
        <v>2000</v>
      </c>
      <c r="F211" s="1">
        <f t="shared" si="25"/>
        <v>14000</v>
      </c>
      <c r="G211" s="21">
        <f t="shared" si="22"/>
        <v>24000</v>
      </c>
      <c r="H211" s="21">
        <f t="shared" si="23"/>
        <v>34000</v>
      </c>
      <c r="I211" s="21">
        <f t="shared" si="24"/>
        <v>54000</v>
      </c>
    </row>
    <row r="212" spans="1:9" ht="24.95" customHeight="1" x14ac:dyDescent="0.2">
      <c r="A212" s="13">
        <v>211</v>
      </c>
      <c r="B212" s="23" t="s">
        <v>904</v>
      </c>
      <c r="C212" s="24">
        <v>18</v>
      </c>
      <c r="D212" s="1">
        <f t="shared" si="26"/>
        <v>12000</v>
      </c>
      <c r="E212" s="1">
        <f t="shared" si="27"/>
        <v>1800</v>
      </c>
      <c r="F212" s="1">
        <f t="shared" si="25"/>
        <v>13800</v>
      </c>
      <c r="G212" s="21">
        <f t="shared" si="22"/>
        <v>23800</v>
      </c>
      <c r="H212" s="21">
        <f t="shared" si="23"/>
        <v>33800</v>
      </c>
      <c r="I212" s="21">
        <f t="shared" si="24"/>
        <v>53800</v>
      </c>
    </row>
    <row r="213" spans="1:9" ht="24.95" customHeight="1" x14ac:dyDescent="0.2">
      <c r="A213" s="13">
        <v>212</v>
      </c>
      <c r="B213" s="23" t="s">
        <v>905</v>
      </c>
      <c r="C213" s="24">
        <v>17</v>
      </c>
      <c r="D213" s="1">
        <f t="shared" si="26"/>
        <v>12000</v>
      </c>
      <c r="E213" s="1">
        <f t="shared" si="27"/>
        <v>1700</v>
      </c>
      <c r="F213" s="1">
        <f t="shared" si="25"/>
        <v>13700</v>
      </c>
      <c r="G213" s="21">
        <f t="shared" si="22"/>
        <v>23700</v>
      </c>
      <c r="H213" s="21">
        <f t="shared" si="23"/>
        <v>33700</v>
      </c>
      <c r="I213" s="21">
        <f t="shared" si="24"/>
        <v>53700</v>
      </c>
    </row>
    <row r="214" spans="1:9" ht="24.95" customHeight="1" x14ac:dyDescent="0.2">
      <c r="A214" s="13">
        <v>213</v>
      </c>
      <c r="B214" s="23" t="s">
        <v>906</v>
      </c>
      <c r="C214" s="27">
        <v>338</v>
      </c>
      <c r="D214" s="1">
        <f t="shared" si="26"/>
        <v>20000</v>
      </c>
      <c r="E214" s="1">
        <f t="shared" si="27"/>
        <v>10140</v>
      </c>
      <c r="F214" s="1">
        <f t="shared" si="25"/>
        <v>30140</v>
      </c>
      <c r="G214" s="21">
        <f t="shared" si="22"/>
        <v>40140</v>
      </c>
      <c r="H214" s="21">
        <f t="shared" si="23"/>
        <v>50140</v>
      </c>
      <c r="I214" s="21">
        <f t="shared" si="24"/>
        <v>70140</v>
      </c>
    </row>
    <row r="215" spans="1:9" ht="24.95" customHeight="1" x14ac:dyDescent="0.2">
      <c r="A215" s="13">
        <v>214</v>
      </c>
      <c r="B215" s="23" t="s">
        <v>907</v>
      </c>
      <c r="C215" s="24">
        <v>114</v>
      </c>
      <c r="D215" s="1">
        <f t="shared" si="26"/>
        <v>20000</v>
      </c>
      <c r="E215" s="1">
        <f t="shared" si="27"/>
        <v>3420</v>
      </c>
      <c r="F215" s="1">
        <f t="shared" si="25"/>
        <v>23420</v>
      </c>
      <c r="G215" s="21">
        <f t="shared" si="22"/>
        <v>33420</v>
      </c>
      <c r="H215" s="21">
        <f t="shared" si="23"/>
        <v>43420</v>
      </c>
      <c r="I215" s="21">
        <f t="shared" si="24"/>
        <v>63420</v>
      </c>
    </row>
    <row r="216" spans="1:9" ht="24.95" customHeight="1" x14ac:dyDescent="0.2">
      <c r="A216" s="13">
        <v>215</v>
      </c>
      <c r="B216" s="23" t="s">
        <v>908</v>
      </c>
      <c r="C216" s="24">
        <v>48</v>
      </c>
      <c r="D216" s="1">
        <f t="shared" si="26"/>
        <v>12000</v>
      </c>
      <c r="E216" s="1">
        <f t="shared" si="27"/>
        <v>4800</v>
      </c>
      <c r="F216" s="1">
        <f t="shared" si="25"/>
        <v>16800</v>
      </c>
      <c r="G216" s="21">
        <f t="shared" si="22"/>
        <v>26800</v>
      </c>
      <c r="H216" s="21">
        <f t="shared" si="23"/>
        <v>36800</v>
      </c>
      <c r="I216" s="21">
        <f t="shared" si="24"/>
        <v>56800</v>
      </c>
    </row>
    <row r="217" spans="1:9" ht="24.95" customHeight="1" x14ac:dyDescent="0.2">
      <c r="A217" s="13">
        <v>216</v>
      </c>
      <c r="B217" s="23" t="s">
        <v>909</v>
      </c>
      <c r="C217" s="24">
        <v>49</v>
      </c>
      <c r="D217" s="1">
        <f t="shared" si="26"/>
        <v>12000</v>
      </c>
      <c r="E217" s="1">
        <f t="shared" si="27"/>
        <v>4900</v>
      </c>
      <c r="F217" s="1">
        <f t="shared" si="25"/>
        <v>16900</v>
      </c>
      <c r="G217" s="21">
        <f t="shared" si="22"/>
        <v>26900</v>
      </c>
      <c r="H217" s="21">
        <f t="shared" si="23"/>
        <v>36900</v>
      </c>
      <c r="I217" s="21">
        <f t="shared" si="24"/>
        <v>56900</v>
      </c>
    </row>
    <row r="218" spans="1:9" ht="24.95" customHeight="1" x14ac:dyDescent="0.2">
      <c r="A218" s="13">
        <v>217</v>
      </c>
      <c r="B218" s="23" t="s">
        <v>910</v>
      </c>
      <c r="C218" s="27">
        <v>16</v>
      </c>
      <c r="D218" s="1">
        <f t="shared" si="26"/>
        <v>12000</v>
      </c>
      <c r="E218" s="1">
        <f t="shared" si="27"/>
        <v>1600</v>
      </c>
      <c r="F218" s="1">
        <f t="shared" si="25"/>
        <v>13600</v>
      </c>
      <c r="G218" s="21">
        <f t="shared" si="22"/>
        <v>23600</v>
      </c>
      <c r="H218" s="21">
        <f t="shared" si="23"/>
        <v>33600</v>
      </c>
      <c r="I218" s="21">
        <f t="shared" si="24"/>
        <v>53600</v>
      </c>
    </row>
    <row r="219" spans="1:9" ht="24.95" customHeight="1" x14ac:dyDescent="0.2">
      <c r="A219" s="13">
        <v>218</v>
      </c>
      <c r="B219" s="23" t="s">
        <v>911</v>
      </c>
      <c r="C219" s="27">
        <v>7</v>
      </c>
      <c r="D219" s="1">
        <f t="shared" si="26"/>
        <v>12000</v>
      </c>
      <c r="E219" s="1">
        <f t="shared" si="27"/>
        <v>700</v>
      </c>
      <c r="F219" s="1">
        <f t="shared" si="25"/>
        <v>12700</v>
      </c>
      <c r="G219" s="21">
        <f t="shared" ref="G219:G222" si="28">F219+10000</f>
        <v>22700</v>
      </c>
      <c r="H219" s="21">
        <f t="shared" ref="H219:H222" si="29">F219+20000</f>
        <v>32700</v>
      </c>
      <c r="I219" s="21">
        <f t="shared" ref="I219:I222" si="30">F219+40000</f>
        <v>52700</v>
      </c>
    </row>
    <row r="220" spans="1:9" ht="24.95" customHeight="1" x14ac:dyDescent="0.2">
      <c r="A220" s="13">
        <v>219</v>
      </c>
      <c r="B220" s="23" t="s">
        <v>912</v>
      </c>
      <c r="C220" s="24">
        <v>23</v>
      </c>
      <c r="D220" s="1">
        <f t="shared" si="26"/>
        <v>12000</v>
      </c>
      <c r="E220" s="1">
        <f t="shared" si="27"/>
        <v>2300</v>
      </c>
      <c r="F220" s="1">
        <f t="shared" si="25"/>
        <v>14300</v>
      </c>
      <c r="G220" s="21">
        <f t="shared" si="28"/>
        <v>24300</v>
      </c>
      <c r="H220" s="21">
        <f t="shared" si="29"/>
        <v>34300</v>
      </c>
      <c r="I220" s="21">
        <f t="shared" si="30"/>
        <v>54300</v>
      </c>
    </row>
    <row r="221" spans="1:9" ht="24.95" customHeight="1" x14ac:dyDescent="0.2">
      <c r="A221" s="13">
        <v>220</v>
      </c>
      <c r="B221" s="23" t="s">
        <v>913</v>
      </c>
      <c r="C221" s="26">
        <v>98</v>
      </c>
      <c r="D221" s="1">
        <f t="shared" si="26"/>
        <v>12000</v>
      </c>
      <c r="E221" s="1">
        <f t="shared" si="27"/>
        <v>9800</v>
      </c>
      <c r="F221" s="1">
        <f t="shared" si="25"/>
        <v>21800</v>
      </c>
      <c r="G221" s="21">
        <f t="shared" si="28"/>
        <v>31800</v>
      </c>
      <c r="H221" s="21">
        <f t="shared" si="29"/>
        <v>41800</v>
      </c>
      <c r="I221" s="21">
        <f t="shared" si="30"/>
        <v>61800</v>
      </c>
    </row>
    <row r="222" spans="1:9" ht="24.95" customHeight="1" x14ac:dyDescent="0.2">
      <c r="A222" s="13">
        <v>221</v>
      </c>
      <c r="B222" s="23" t="s">
        <v>914</v>
      </c>
      <c r="C222" s="26">
        <v>44</v>
      </c>
      <c r="D222" s="1">
        <f t="shared" si="26"/>
        <v>12000</v>
      </c>
      <c r="E222" s="1">
        <f t="shared" si="27"/>
        <v>4400</v>
      </c>
      <c r="F222" s="1">
        <f t="shared" si="25"/>
        <v>16400</v>
      </c>
      <c r="G222" s="21">
        <f t="shared" si="28"/>
        <v>26400</v>
      </c>
      <c r="H222" s="21">
        <f t="shared" si="29"/>
        <v>36400</v>
      </c>
      <c r="I222" s="21">
        <f t="shared" si="30"/>
        <v>56400</v>
      </c>
    </row>
    <row r="223" spans="1:9" x14ac:dyDescent="0.2">
      <c r="C223" s="31">
        <f>SUM(C2:C222)</f>
        <v>38605</v>
      </c>
    </row>
  </sheetData>
  <autoFilter ref="A1:I223" xr:uid="{30B8E3FF-B932-4A93-81F2-0AB1267BF22C}"/>
  <phoneticPr fontId="1"/>
  <pageMargins left="0.70866141732283472" right="0.70866141732283472" top="0.74803149606299213" bottom="0.74803149606299213" header="0.31496062992125984" footer="0.31496062992125984"/>
  <headerFooter>
    <oddHeader>&amp;L&amp;"ＭＳ Ｐ明朝,標準"&amp;20〇地域のひろば推進事業 補助金算定基準表【自治会（隼人地区）】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9"/>
  <sheetViews>
    <sheetView view="pageBreakPreview" topLeftCell="A16" zoomScaleNormal="100" zoomScaleSheetLayoutView="100" workbookViewId="0">
      <selection activeCell="C29" sqref="C29"/>
    </sheetView>
  </sheetViews>
  <sheetFormatPr defaultRowHeight="18.75" x14ac:dyDescent="0.2"/>
  <cols>
    <col min="1" max="1" width="11.33203125" style="2" customWidth="1"/>
    <col min="2" max="2" width="35.1640625" style="4" customWidth="1"/>
    <col min="3" max="3" width="12.6640625" style="4" customWidth="1"/>
    <col min="4" max="6" width="11.33203125" style="4" bestFit="1" customWidth="1"/>
    <col min="7" max="9" width="10.83203125" style="2" customWidth="1"/>
    <col min="10" max="16384" width="9.33203125" style="2"/>
  </cols>
  <sheetData>
    <row r="1" spans="1:9" s="9" customFormat="1" ht="34.5" x14ac:dyDescent="0.2">
      <c r="A1" s="10" t="s">
        <v>948</v>
      </c>
      <c r="B1" s="33" t="s">
        <v>1</v>
      </c>
      <c r="C1" s="22" t="s">
        <v>0</v>
      </c>
      <c r="D1" s="8" t="s">
        <v>4</v>
      </c>
      <c r="E1" s="8" t="s">
        <v>2</v>
      </c>
      <c r="F1" s="8" t="s">
        <v>3</v>
      </c>
      <c r="G1" s="29" t="s">
        <v>7</v>
      </c>
      <c r="H1" s="29" t="s">
        <v>942</v>
      </c>
      <c r="I1" s="29" t="s">
        <v>943</v>
      </c>
    </row>
    <row r="2" spans="1:9" ht="24.95" customHeight="1" x14ac:dyDescent="0.2">
      <c r="A2" s="13">
        <v>1</v>
      </c>
      <c r="B2" s="23" t="s">
        <v>90</v>
      </c>
      <c r="C2" s="24">
        <v>355</v>
      </c>
      <c r="D2" s="1">
        <f t="shared" ref="D2:D28" si="0">IF(C2&gt;500,35000,IF(C2&gt;100,20000,IF(C2&gt;=5,12000,0)))</f>
        <v>20000</v>
      </c>
      <c r="E2" s="1">
        <f t="shared" ref="E2:E28" si="1">IF(C2&gt;500,0,IF(C2&gt;100,C2*30,IF(C2&gt;=5,C2*100,0)))</f>
        <v>10650</v>
      </c>
      <c r="F2" s="1">
        <f t="shared" ref="F2" si="2">D2+E2</f>
        <v>30650</v>
      </c>
      <c r="G2" s="21">
        <f>F2+10000</f>
        <v>40650</v>
      </c>
      <c r="H2" s="21">
        <f>F2+20000</f>
        <v>50650</v>
      </c>
      <c r="I2" s="21">
        <f>F2+40000</f>
        <v>70650</v>
      </c>
    </row>
    <row r="3" spans="1:9" ht="24.95" customHeight="1" x14ac:dyDescent="0.2">
      <c r="A3" s="13">
        <v>2</v>
      </c>
      <c r="B3" s="23" t="s">
        <v>915</v>
      </c>
      <c r="C3" s="24">
        <v>50</v>
      </c>
      <c r="D3" s="1">
        <f t="shared" si="0"/>
        <v>12000</v>
      </c>
      <c r="E3" s="1">
        <f t="shared" si="1"/>
        <v>5000</v>
      </c>
      <c r="F3" s="1">
        <f t="shared" ref="F3:F26" si="3">D3+E3</f>
        <v>17000</v>
      </c>
      <c r="G3" s="21">
        <f t="shared" ref="G3:G27" si="4">F3+10000</f>
        <v>27000</v>
      </c>
      <c r="H3" s="21">
        <f t="shared" ref="H3:H27" si="5">F3+20000</f>
        <v>37000</v>
      </c>
      <c r="I3" s="21">
        <f t="shared" ref="I3:I27" si="6">F3+40000</f>
        <v>57000</v>
      </c>
    </row>
    <row r="4" spans="1:9" ht="24.95" customHeight="1" x14ac:dyDescent="0.2">
      <c r="A4" s="13">
        <v>3</v>
      </c>
      <c r="B4" s="23" t="s">
        <v>916</v>
      </c>
      <c r="C4" s="24">
        <v>60</v>
      </c>
      <c r="D4" s="1">
        <f t="shared" si="0"/>
        <v>12000</v>
      </c>
      <c r="E4" s="1">
        <f t="shared" si="1"/>
        <v>6000</v>
      </c>
      <c r="F4" s="1">
        <f t="shared" si="3"/>
        <v>18000</v>
      </c>
      <c r="G4" s="21">
        <f t="shared" si="4"/>
        <v>28000</v>
      </c>
      <c r="H4" s="21">
        <f t="shared" si="5"/>
        <v>38000</v>
      </c>
      <c r="I4" s="21">
        <f t="shared" si="6"/>
        <v>58000</v>
      </c>
    </row>
    <row r="5" spans="1:9" ht="24.95" customHeight="1" x14ac:dyDescent="0.2">
      <c r="A5" s="13">
        <v>4</v>
      </c>
      <c r="B5" s="23" t="s">
        <v>917</v>
      </c>
      <c r="C5" s="24">
        <v>67</v>
      </c>
      <c r="D5" s="1">
        <f t="shared" si="0"/>
        <v>12000</v>
      </c>
      <c r="E5" s="1">
        <f t="shared" si="1"/>
        <v>6700</v>
      </c>
      <c r="F5" s="1">
        <f t="shared" si="3"/>
        <v>18700</v>
      </c>
      <c r="G5" s="21">
        <f t="shared" si="4"/>
        <v>28700</v>
      </c>
      <c r="H5" s="21">
        <f t="shared" si="5"/>
        <v>38700</v>
      </c>
      <c r="I5" s="21">
        <f t="shared" si="6"/>
        <v>58700</v>
      </c>
    </row>
    <row r="6" spans="1:9" ht="24.95" customHeight="1" x14ac:dyDescent="0.2">
      <c r="A6" s="13">
        <v>5</v>
      </c>
      <c r="B6" s="23" t="s">
        <v>91</v>
      </c>
      <c r="C6" s="24">
        <v>283</v>
      </c>
      <c r="D6" s="1">
        <f t="shared" si="0"/>
        <v>20000</v>
      </c>
      <c r="E6" s="1">
        <f t="shared" si="1"/>
        <v>8490</v>
      </c>
      <c r="F6" s="1">
        <f t="shared" si="3"/>
        <v>28490</v>
      </c>
      <c r="G6" s="21">
        <f t="shared" si="4"/>
        <v>38490</v>
      </c>
      <c r="H6" s="21">
        <f t="shared" si="5"/>
        <v>48490</v>
      </c>
      <c r="I6" s="21">
        <f t="shared" si="6"/>
        <v>68490</v>
      </c>
    </row>
    <row r="7" spans="1:9" ht="24.95" customHeight="1" x14ac:dyDescent="0.2">
      <c r="A7" s="13">
        <v>6</v>
      </c>
      <c r="B7" s="23" t="s">
        <v>92</v>
      </c>
      <c r="C7" s="26">
        <v>699</v>
      </c>
      <c r="D7" s="1">
        <f t="shared" si="0"/>
        <v>35000</v>
      </c>
      <c r="E7" s="1">
        <f t="shared" si="1"/>
        <v>0</v>
      </c>
      <c r="F7" s="1">
        <f t="shared" si="3"/>
        <v>35000</v>
      </c>
      <c r="G7" s="21">
        <f t="shared" si="4"/>
        <v>45000</v>
      </c>
      <c r="H7" s="21">
        <f t="shared" si="5"/>
        <v>55000</v>
      </c>
      <c r="I7" s="21">
        <f t="shared" si="6"/>
        <v>75000</v>
      </c>
    </row>
    <row r="8" spans="1:9" ht="24.95" customHeight="1" x14ac:dyDescent="0.2">
      <c r="A8" s="13">
        <v>7</v>
      </c>
      <c r="B8" s="23" t="s">
        <v>93</v>
      </c>
      <c r="C8" s="24">
        <v>556</v>
      </c>
      <c r="D8" s="1">
        <f t="shared" si="0"/>
        <v>35000</v>
      </c>
      <c r="E8" s="1">
        <f t="shared" si="1"/>
        <v>0</v>
      </c>
      <c r="F8" s="1">
        <f t="shared" si="3"/>
        <v>35000</v>
      </c>
      <c r="G8" s="21">
        <f t="shared" si="4"/>
        <v>45000</v>
      </c>
      <c r="H8" s="21">
        <f t="shared" si="5"/>
        <v>55000</v>
      </c>
      <c r="I8" s="21">
        <f t="shared" si="6"/>
        <v>75000</v>
      </c>
    </row>
    <row r="9" spans="1:9" ht="24.95" customHeight="1" x14ac:dyDescent="0.2">
      <c r="A9" s="13">
        <v>8</v>
      </c>
      <c r="B9" s="23" t="s">
        <v>949</v>
      </c>
      <c r="C9" s="24">
        <v>26</v>
      </c>
      <c r="D9" s="1">
        <f t="shared" si="0"/>
        <v>12000</v>
      </c>
      <c r="E9" s="1">
        <f t="shared" si="1"/>
        <v>2600</v>
      </c>
      <c r="F9" s="1">
        <f t="shared" si="3"/>
        <v>14600</v>
      </c>
      <c r="G9" s="21">
        <f t="shared" si="4"/>
        <v>24600</v>
      </c>
      <c r="H9" s="21">
        <f t="shared" si="5"/>
        <v>34600</v>
      </c>
      <c r="I9" s="21">
        <f t="shared" si="6"/>
        <v>54600</v>
      </c>
    </row>
    <row r="10" spans="1:9" ht="24.95" customHeight="1" x14ac:dyDescent="0.2">
      <c r="A10" s="13">
        <v>9</v>
      </c>
      <c r="B10" s="23" t="s">
        <v>94</v>
      </c>
      <c r="C10" s="25">
        <v>880</v>
      </c>
      <c r="D10" s="1">
        <f t="shared" si="0"/>
        <v>35000</v>
      </c>
      <c r="E10" s="1">
        <f t="shared" si="1"/>
        <v>0</v>
      </c>
      <c r="F10" s="1">
        <f t="shared" si="3"/>
        <v>35000</v>
      </c>
      <c r="G10" s="21">
        <f t="shared" si="4"/>
        <v>45000</v>
      </c>
      <c r="H10" s="21">
        <f t="shared" si="5"/>
        <v>55000</v>
      </c>
      <c r="I10" s="21">
        <f t="shared" si="6"/>
        <v>75000</v>
      </c>
    </row>
    <row r="11" spans="1:9" ht="24.95" customHeight="1" x14ac:dyDescent="0.2">
      <c r="A11" s="13">
        <v>10</v>
      </c>
      <c r="B11" s="23" t="s">
        <v>95</v>
      </c>
      <c r="C11" s="24">
        <v>89</v>
      </c>
      <c r="D11" s="1">
        <f t="shared" si="0"/>
        <v>12000</v>
      </c>
      <c r="E11" s="1">
        <f t="shared" si="1"/>
        <v>8900</v>
      </c>
      <c r="F11" s="1">
        <f t="shared" si="3"/>
        <v>20900</v>
      </c>
      <c r="G11" s="21">
        <f t="shared" si="4"/>
        <v>30900</v>
      </c>
      <c r="H11" s="21">
        <f t="shared" si="5"/>
        <v>40900</v>
      </c>
      <c r="I11" s="21">
        <f t="shared" si="6"/>
        <v>60900</v>
      </c>
    </row>
    <row r="12" spans="1:9" ht="24.95" customHeight="1" x14ac:dyDescent="0.2">
      <c r="A12" s="13">
        <v>11</v>
      </c>
      <c r="B12" s="23" t="s">
        <v>918</v>
      </c>
      <c r="C12" s="26">
        <v>3</v>
      </c>
      <c r="D12" s="1">
        <f t="shared" si="0"/>
        <v>0</v>
      </c>
      <c r="E12" s="1">
        <f t="shared" si="1"/>
        <v>0</v>
      </c>
      <c r="F12" s="1">
        <f t="shared" si="3"/>
        <v>0</v>
      </c>
      <c r="G12" s="21">
        <v>0</v>
      </c>
      <c r="H12" s="21">
        <v>0</v>
      </c>
      <c r="I12" s="21">
        <v>0</v>
      </c>
    </row>
    <row r="13" spans="1:9" ht="24.95" customHeight="1" x14ac:dyDescent="0.2">
      <c r="A13" s="13">
        <v>12</v>
      </c>
      <c r="B13" s="23" t="s">
        <v>919</v>
      </c>
      <c r="C13" s="24">
        <v>23</v>
      </c>
      <c r="D13" s="1">
        <f t="shared" si="0"/>
        <v>12000</v>
      </c>
      <c r="E13" s="1">
        <f t="shared" si="1"/>
        <v>2300</v>
      </c>
      <c r="F13" s="1">
        <f t="shared" si="3"/>
        <v>14300</v>
      </c>
      <c r="G13" s="21">
        <f t="shared" si="4"/>
        <v>24300</v>
      </c>
      <c r="H13" s="21">
        <f t="shared" si="5"/>
        <v>34300</v>
      </c>
      <c r="I13" s="21">
        <f t="shared" si="6"/>
        <v>54300</v>
      </c>
    </row>
    <row r="14" spans="1:9" ht="24.95" customHeight="1" x14ac:dyDescent="0.2">
      <c r="A14" s="13">
        <v>13</v>
      </c>
      <c r="B14" s="23" t="s">
        <v>920</v>
      </c>
      <c r="C14" s="24">
        <v>78</v>
      </c>
      <c r="D14" s="1">
        <f t="shared" si="0"/>
        <v>12000</v>
      </c>
      <c r="E14" s="1">
        <f t="shared" si="1"/>
        <v>7800</v>
      </c>
      <c r="F14" s="1">
        <f t="shared" si="3"/>
        <v>19800</v>
      </c>
      <c r="G14" s="21">
        <f t="shared" si="4"/>
        <v>29800</v>
      </c>
      <c r="H14" s="21">
        <f t="shared" si="5"/>
        <v>39800</v>
      </c>
      <c r="I14" s="21">
        <f t="shared" si="6"/>
        <v>59800</v>
      </c>
    </row>
    <row r="15" spans="1:9" ht="24.95" customHeight="1" x14ac:dyDescent="0.2">
      <c r="A15" s="13">
        <v>14</v>
      </c>
      <c r="B15" s="23" t="s">
        <v>921</v>
      </c>
      <c r="C15" s="24">
        <v>37</v>
      </c>
      <c r="D15" s="1">
        <f t="shared" si="0"/>
        <v>12000</v>
      </c>
      <c r="E15" s="1">
        <f t="shared" si="1"/>
        <v>3700</v>
      </c>
      <c r="F15" s="1">
        <f t="shared" si="3"/>
        <v>15700</v>
      </c>
      <c r="G15" s="21">
        <f t="shared" si="4"/>
        <v>25700</v>
      </c>
      <c r="H15" s="21">
        <f t="shared" si="5"/>
        <v>35700</v>
      </c>
      <c r="I15" s="21">
        <f t="shared" si="6"/>
        <v>55700</v>
      </c>
    </row>
    <row r="16" spans="1:9" ht="24.95" customHeight="1" x14ac:dyDescent="0.2">
      <c r="A16" s="13">
        <v>15</v>
      </c>
      <c r="B16" s="23" t="s">
        <v>922</v>
      </c>
      <c r="C16" s="30">
        <v>27</v>
      </c>
      <c r="D16" s="1">
        <f t="shared" si="0"/>
        <v>12000</v>
      </c>
      <c r="E16" s="1">
        <f t="shared" si="1"/>
        <v>2700</v>
      </c>
      <c r="F16" s="1">
        <f t="shared" si="3"/>
        <v>14700</v>
      </c>
      <c r="G16" s="21">
        <f t="shared" si="4"/>
        <v>24700</v>
      </c>
      <c r="H16" s="21">
        <f t="shared" si="5"/>
        <v>34700</v>
      </c>
      <c r="I16" s="21">
        <f t="shared" si="6"/>
        <v>54700</v>
      </c>
    </row>
    <row r="17" spans="1:11" ht="24.95" customHeight="1" x14ac:dyDescent="0.2">
      <c r="A17" s="13">
        <v>16</v>
      </c>
      <c r="B17" s="23" t="s">
        <v>923</v>
      </c>
      <c r="C17" s="30">
        <v>83</v>
      </c>
      <c r="D17" s="1">
        <f t="shared" si="0"/>
        <v>12000</v>
      </c>
      <c r="E17" s="1">
        <f t="shared" si="1"/>
        <v>8300</v>
      </c>
      <c r="F17" s="1">
        <f t="shared" si="3"/>
        <v>20300</v>
      </c>
      <c r="G17" s="21">
        <f t="shared" si="4"/>
        <v>30300</v>
      </c>
      <c r="H17" s="21">
        <f t="shared" si="5"/>
        <v>40300</v>
      </c>
      <c r="I17" s="21">
        <f t="shared" si="6"/>
        <v>60300</v>
      </c>
    </row>
    <row r="18" spans="1:11" ht="24.95" customHeight="1" x14ac:dyDescent="0.2">
      <c r="A18" s="13">
        <v>17</v>
      </c>
      <c r="B18" s="23" t="s">
        <v>924</v>
      </c>
      <c r="C18" s="30">
        <v>86</v>
      </c>
      <c r="D18" s="1">
        <f t="shared" si="0"/>
        <v>12000</v>
      </c>
      <c r="E18" s="1">
        <f t="shared" si="1"/>
        <v>8600</v>
      </c>
      <c r="F18" s="1">
        <f t="shared" si="3"/>
        <v>20600</v>
      </c>
      <c r="G18" s="21">
        <f t="shared" si="4"/>
        <v>30600</v>
      </c>
      <c r="H18" s="21">
        <f t="shared" si="5"/>
        <v>40600</v>
      </c>
      <c r="I18" s="21">
        <f t="shared" si="6"/>
        <v>60600</v>
      </c>
    </row>
    <row r="19" spans="1:11" ht="24.95" customHeight="1" x14ac:dyDescent="0.2">
      <c r="A19" s="13">
        <v>18</v>
      </c>
      <c r="B19" s="23" t="s">
        <v>925</v>
      </c>
      <c r="C19" s="30">
        <v>15</v>
      </c>
      <c r="D19" s="1">
        <f t="shared" si="0"/>
        <v>12000</v>
      </c>
      <c r="E19" s="1">
        <f t="shared" si="1"/>
        <v>1500</v>
      </c>
      <c r="F19" s="1">
        <f t="shared" si="3"/>
        <v>13500</v>
      </c>
      <c r="G19" s="21">
        <f t="shared" si="4"/>
        <v>23500</v>
      </c>
      <c r="H19" s="21">
        <f t="shared" si="5"/>
        <v>33500</v>
      </c>
      <c r="I19" s="21">
        <f t="shared" si="6"/>
        <v>53500</v>
      </c>
    </row>
    <row r="20" spans="1:11" ht="24.95" customHeight="1" x14ac:dyDescent="0.2">
      <c r="A20" s="13">
        <v>19</v>
      </c>
      <c r="B20" s="23" t="s">
        <v>950</v>
      </c>
      <c r="C20" s="30">
        <v>20</v>
      </c>
      <c r="D20" s="1">
        <f t="shared" si="0"/>
        <v>12000</v>
      </c>
      <c r="E20" s="1">
        <f t="shared" si="1"/>
        <v>2000</v>
      </c>
      <c r="F20" s="1">
        <f t="shared" si="3"/>
        <v>14000</v>
      </c>
      <c r="G20" s="21">
        <f t="shared" si="4"/>
        <v>24000</v>
      </c>
      <c r="H20" s="21">
        <f t="shared" si="5"/>
        <v>34000</v>
      </c>
      <c r="I20" s="21">
        <f t="shared" si="6"/>
        <v>54000</v>
      </c>
    </row>
    <row r="21" spans="1:11" ht="24.95" customHeight="1" x14ac:dyDescent="0.2">
      <c r="A21" s="13">
        <v>20</v>
      </c>
      <c r="B21" s="23" t="s">
        <v>926</v>
      </c>
      <c r="C21" s="30">
        <v>27</v>
      </c>
      <c r="D21" s="1">
        <f t="shared" si="0"/>
        <v>12000</v>
      </c>
      <c r="E21" s="1">
        <f t="shared" si="1"/>
        <v>2700</v>
      </c>
      <c r="F21" s="1">
        <f t="shared" si="3"/>
        <v>14700</v>
      </c>
      <c r="G21" s="21">
        <f t="shared" si="4"/>
        <v>24700</v>
      </c>
      <c r="H21" s="21">
        <f t="shared" si="5"/>
        <v>34700</v>
      </c>
      <c r="I21" s="21">
        <f t="shared" si="6"/>
        <v>54700</v>
      </c>
    </row>
    <row r="22" spans="1:11" ht="24.95" customHeight="1" x14ac:dyDescent="0.2">
      <c r="A22" s="13">
        <v>21</v>
      </c>
      <c r="B22" s="23" t="s">
        <v>927</v>
      </c>
      <c r="C22" s="30">
        <v>46</v>
      </c>
      <c r="D22" s="1">
        <f t="shared" si="0"/>
        <v>12000</v>
      </c>
      <c r="E22" s="1">
        <f t="shared" si="1"/>
        <v>4600</v>
      </c>
      <c r="F22" s="1">
        <f t="shared" si="3"/>
        <v>16600</v>
      </c>
      <c r="G22" s="21">
        <f t="shared" si="4"/>
        <v>26600</v>
      </c>
      <c r="H22" s="21">
        <f t="shared" si="5"/>
        <v>36600</v>
      </c>
      <c r="I22" s="21">
        <f t="shared" si="6"/>
        <v>56600</v>
      </c>
    </row>
    <row r="23" spans="1:11" ht="24.95" customHeight="1" x14ac:dyDescent="0.2">
      <c r="A23" s="13">
        <v>22</v>
      </c>
      <c r="B23" s="23" t="s">
        <v>951</v>
      </c>
      <c r="C23" s="30">
        <v>106</v>
      </c>
      <c r="D23" s="1">
        <f t="shared" si="0"/>
        <v>20000</v>
      </c>
      <c r="E23" s="1">
        <f t="shared" si="1"/>
        <v>3180</v>
      </c>
      <c r="F23" s="1">
        <f t="shared" si="3"/>
        <v>23180</v>
      </c>
      <c r="G23" s="21">
        <f t="shared" si="4"/>
        <v>33180</v>
      </c>
      <c r="H23" s="21">
        <f t="shared" si="5"/>
        <v>43180</v>
      </c>
      <c r="I23" s="21">
        <f t="shared" si="6"/>
        <v>63180</v>
      </c>
    </row>
    <row r="24" spans="1:11" ht="24.95" customHeight="1" x14ac:dyDescent="0.2">
      <c r="A24" s="13">
        <v>23</v>
      </c>
      <c r="B24" s="23" t="s">
        <v>98</v>
      </c>
      <c r="C24" s="30">
        <v>51</v>
      </c>
      <c r="D24" s="1">
        <f t="shared" si="0"/>
        <v>12000</v>
      </c>
      <c r="E24" s="1">
        <f t="shared" si="1"/>
        <v>5100</v>
      </c>
      <c r="F24" s="1">
        <f t="shared" si="3"/>
        <v>17100</v>
      </c>
      <c r="G24" s="21">
        <f t="shared" si="4"/>
        <v>27100</v>
      </c>
      <c r="H24" s="21">
        <f t="shared" si="5"/>
        <v>37100</v>
      </c>
      <c r="I24" s="21">
        <f t="shared" si="6"/>
        <v>57100</v>
      </c>
    </row>
    <row r="25" spans="1:11" ht="24.95" customHeight="1" x14ac:dyDescent="0.2">
      <c r="A25" s="13">
        <v>24</v>
      </c>
      <c r="B25" s="23" t="s">
        <v>928</v>
      </c>
      <c r="C25" s="30">
        <v>51</v>
      </c>
      <c r="D25" s="1">
        <f t="shared" si="0"/>
        <v>12000</v>
      </c>
      <c r="E25" s="1">
        <f t="shared" si="1"/>
        <v>5100</v>
      </c>
      <c r="F25" s="1">
        <f t="shared" si="3"/>
        <v>17100</v>
      </c>
      <c r="G25" s="21">
        <f t="shared" si="4"/>
        <v>27100</v>
      </c>
      <c r="H25" s="21">
        <f t="shared" si="5"/>
        <v>37100</v>
      </c>
      <c r="I25" s="21">
        <f t="shared" si="6"/>
        <v>57100</v>
      </c>
    </row>
    <row r="26" spans="1:11" ht="24.95" customHeight="1" x14ac:dyDescent="0.2">
      <c r="A26" s="13">
        <v>25</v>
      </c>
      <c r="B26" s="23" t="s">
        <v>929</v>
      </c>
      <c r="C26" s="30">
        <v>45</v>
      </c>
      <c r="D26" s="1">
        <f t="shared" si="0"/>
        <v>12000</v>
      </c>
      <c r="E26" s="1">
        <f t="shared" si="1"/>
        <v>4500</v>
      </c>
      <c r="F26" s="1">
        <f t="shared" si="3"/>
        <v>16500</v>
      </c>
      <c r="G26" s="21">
        <f t="shared" si="4"/>
        <v>26500</v>
      </c>
      <c r="H26" s="21">
        <f t="shared" si="5"/>
        <v>36500</v>
      </c>
      <c r="I26" s="21">
        <f t="shared" si="6"/>
        <v>56500</v>
      </c>
    </row>
    <row r="27" spans="1:11" ht="24.95" customHeight="1" x14ac:dyDescent="0.2">
      <c r="A27" s="13">
        <v>26</v>
      </c>
      <c r="B27" s="23" t="s">
        <v>930</v>
      </c>
      <c r="C27" s="30">
        <v>125</v>
      </c>
      <c r="D27" s="1">
        <f t="shared" si="0"/>
        <v>20000</v>
      </c>
      <c r="E27" s="1">
        <f t="shared" si="1"/>
        <v>3750</v>
      </c>
      <c r="F27" s="1">
        <f t="shared" ref="F27:F28" si="7">D27+E27</f>
        <v>23750</v>
      </c>
      <c r="G27" s="21">
        <f t="shared" si="4"/>
        <v>33750</v>
      </c>
      <c r="H27" s="21">
        <f t="shared" si="5"/>
        <v>43750</v>
      </c>
      <c r="I27" s="21">
        <f t="shared" si="6"/>
        <v>63750</v>
      </c>
    </row>
    <row r="28" spans="1:11" ht="24.95" customHeight="1" x14ac:dyDescent="0.2">
      <c r="A28" s="13">
        <v>27</v>
      </c>
      <c r="B28" s="23" t="s">
        <v>931</v>
      </c>
      <c r="C28" s="30">
        <v>4</v>
      </c>
      <c r="D28" s="1">
        <f t="shared" si="0"/>
        <v>0</v>
      </c>
      <c r="E28" s="1">
        <f t="shared" si="1"/>
        <v>0</v>
      </c>
      <c r="F28" s="1">
        <f t="shared" si="7"/>
        <v>0</v>
      </c>
      <c r="G28" s="21">
        <v>0</v>
      </c>
      <c r="H28" s="21">
        <v>0</v>
      </c>
      <c r="I28" s="21">
        <v>0</v>
      </c>
      <c r="K28" s="4"/>
    </row>
    <row r="29" spans="1:11" x14ac:dyDescent="0.2">
      <c r="C29" s="31">
        <f>SUM(C2:C28)</f>
        <v>3892</v>
      </c>
    </row>
  </sheetData>
  <autoFilter ref="A1:K29" xr:uid="{7C59EAFF-71B4-4B72-8FCF-2890656AF7DF}"/>
  <phoneticPr fontId="1"/>
  <pageMargins left="0.70866141732283472" right="0.70866141732283472" top="0.74803149606299213" bottom="0.74803149606299213" header="0.31496062992125984" footer="0.31496062992125984"/>
  <headerFooter>
    <oddHeader>&amp;L&amp;"ＭＳ Ｐ明朝,標準"&amp;20〇地域のひろば推進事業 補助金算定基準表【自治会（福山地区）】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公民館</vt:lpstr>
      <vt:lpstr>国分</vt:lpstr>
      <vt:lpstr>溝辺</vt:lpstr>
      <vt:lpstr>横川</vt:lpstr>
      <vt:lpstr>牧園</vt:lpstr>
      <vt:lpstr>霧島</vt:lpstr>
      <vt:lpstr>隼人</vt:lpstr>
      <vt:lpstr>福山</vt:lpstr>
      <vt:lpstr>横川!Print_Area</vt:lpstr>
      <vt:lpstr>公民館!Print_Area</vt:lpstr>
      <vt:lpstr>溝辺!Print_Area</vt:lpstr>
      <vt:lpstr>国分!Print_Area</vt:lpstr>
      <vt:lpstr>隼人!Print_Area</vt:lpstr>
      <vt:lpstr>福山!Print_Area</vt:lpstr>
      <vt:lpstr>牧園!Print_Area</vt:lpstr>
      <vt:lpstr>霧島!Print_Area</vt:lpstr>
      <vt:lpstr>公民館!Print_Titles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TK1GE08F</dc:title>
  <dc:creator>kiricity</dc:creator>
  <cp:lastModifiedBy>kiricity</cp:lastModifiedBy>
  <cp:lastPrinted>2026-04-01T07:49:33Z</cp:lastPrinted>
  <dcterms:created xsi:type="dcterms:W3CDTF">2017-04-07T16:53:11Z</dcterms:created>
  <dcterms:modified xsi:type="dcterms:W3CDTF">2026-04-01T08:01:54Z</dcterms:modified>
</cp:coreProperties>
</file>