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2760" windowWidth="12825" windowHeight="4170" tabRatio="872" activeTab="12"/>
  </bookViews>
  <sheets>
    <sheet name="R5.4月" sheetId="1" r:id="rId1"/>
    <sheet name="R5.5月" sheetId="2" r:id="rId2"/>
    <sheet name="R5.6月" sheetId="3" r:id="rId3"/>
    <sheet name="R5.7月" sheetId="4" r:id="rId4"/>
    <sheet name="R5.8月" sheetId="5" r:id="rId5"/>
    <sheet name="R5.9月" sheetId="6" r:id="rId6"/>
    <sheet name="R5.10月" sheetId="7" r:id="rId7"/>
    <sheet name="R5.11月" sheetId="8" r:id="rId8"/>
    <sheet name="R5.12月" sheetId="9" r:id="rId9"/>
    <sheet name="R6.1月" sheetId="10" r:id="rId10"/>
    <sheet name="R6.2月" sheetId="11" r:id="rId11"/>
    <sheet name="R6.3月" sheetId="12" r:id="rId12"/>
    <sheet name="R6.4月" sheetId="13" r:id="rId13"/>
  </sheets>
  <definedNames/>
  <calcPr fullCalcOnLoad="1"/>
</workbook>
</file>

<file path=xl/sharedStrings.xml><?xml version="1.0" encoding="utf-8"?>
<sst xmlns="http://schemas.openxmlformats.org/spreadsheetml/2006/main" count="442" uniqueCount="46">
  <si>
    <t>年齢区分</t>
  </si>
  <si>
    <t>構成比（％）</t>
  </si>
  <si>
    <t>男（人）</t>
  </si>
  <si>
    <t>女（人）</t>
  </si>
  <si>
    <t>人口（人）</t>
  </si>
  <si>
    <t>100以上</t>
  </si>
  <si>
    <t>65以上</t>
  </si>
  <si>
    <t>総  数</t>
  </si>
  <si>
    <t>※構成比は四捨五入しているため、総数と内訳合計が一致しない場合があります。</t>
  </si>
  <si>
    <t>年齢別（５歳階級別）人口</t>
  </si>
  <si>
    <t>*法改正により平成24年8月分より市内居住外国人も人口に含まれています。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</si>
  <si>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</si>
  <si>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</si>
  <si>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</si>
  <si>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</si>
  <si>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</si>
  <si>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</si>
  <si>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</si>
  <si>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</si>
  <si>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</si>
  <si>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</si>
  <si>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</si>
  <si>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</si>
  <si>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</si>
  <si>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</si>
  <si>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</si>
  <si>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</si>
  <si>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</si>
  <si>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</si>
  <si>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</si>
  <si>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</si>
  <si>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</si>
  <si>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</si>
  <si>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令和５年４月１日現在</t>
  </si>
  <si>
    <t>令和５年５月１日現在</t>
  </si>
  <si>
    <t>令和５年６月１日現在</t>
  </si>
  <si>
    <t>令和５年７月１日現在</t>
  </si>
  <si>
    <t>令和５年８月１日現在</t>
  </si>
  <si>
    <t>令和５年９月１日現在</t>
  </si>
  <si>
    <t>令和５年10月１日現在</t>
  </si>
  <si>
    <t>令和５年11月１日現在</t>
  </si>
  <si>
    <t>令和５年12月１日現在</t>
  </si>
  <si>
    <t>令和６年１月１日現在</t>
  </si>
  <si>
    <t>令和６年２月１日現在</t>
  </si>
  <si>
    <t>令和６年３月１日現在</t>
  </si>
  <si>
    <t>令和６年４月１日現在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</si>
</sst>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0;[Red]\-#,##0.000"/>
    <numFmt numFmtId="178" formatCode="0.000%"/>
    <numFmt numFmtId="179" formatCode="0.000_ "/>
    <numFmt numFmtId="180" formatCode="#,##0.000_ ;[Red]\-#,##0.000\ "/>
    <numFmt numFmtId="181" formatCode="#,##0.0000;[Red]\-#,##0.0000"/>
    <numFmt numFmtId="182" formatCode="#,##0.00000;[Red]\-#,##0.00000"/>
    <numFmt numFmtId="183" formatCode="0.000_);[Red]\(0.000\)"/>
    <numFmt numFmtId="184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2" fillId="0" borderId="0" xfId="48" applyFont="1" applyAlignment="1">
      <alignment horizontal="left" vertical="center"/>
    </xf>
    <xf numFmtId="183" fontId="3" fillId="0" borderId="0" xfId="48" applyNumberFormat="1" applyFont="1" applyAlignment="1">
      <alignment horizontal="center" vertical="center"/>
    </xf>
    <xf numFmtId="183" fontId="2" fillId="0" borderId="0" xfId="48" applyNumberFormat="1" applyFont="1" applyAlignment="1">
      <alignment horizontal="center" vertical="center"/>
    </xf>
    <xf numFmtId="184" fontId="2" fillId="0" borderId="10" xfId="48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2" fillId="0" borderId="0" xfId="48" applyFont="1" applyFill="1" applyAlignment="1">
      <alignment vertical="center"/>
    </xf>
    <xf numFmtId="183" fontId="2" fillId="0" borderId="0" xfId="48" applyNumberFormat="1" applyFont="1" applyFill="1" applyAlignment="1">
      <alignment vertical="center"/>
    </xf>
    <xf numFmtId="183" fontId="2" fillId="0" borderId="0" xfId="48" applyNumberFormat="1" applyFont="1" applyAlignment="1">
      <alignment vertical="center"/>
    </xf>
    <xf numFmtId="183" fontId="2" fillId="0" borderId="10" xfId="48" applyNumberFormat="1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4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33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124112</v>
      </c>
      <c r="C5" s="4">
        <f>+C10+C20+C29</f>
        <v>59997</v>
      </c>
      <c r="D5" s="4">
        <f>+D10+D20+D29</f>
        <v>64115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5074</v>
      </c>
      <c r="C6" s="13">
        <v>2539</v>
      </c>
      <c r="D6" s="13">
        <v>2535</v>
      </c>
      <c r="E6" s="14">
        <v>4.088</v>
      </c>
      <c r="G6" s="11"/>
      <c r="H6" s="11"/>
      <c r="I6" s="11"/>
      <c r="J6" s="12"/>
    </row>
    <row r="7" spans="1:10" ht="15.75" customHeight="1">
      <c r="A7" s="2" t="s">
        <v>12</v>
      </c>
      <c r="B7" s="1">
        <v>5994</v>
      </c>
      <c r="C7" s="1">
        <v>3070</v>
      </c>
      <c r="D7" s="1">
        <v>2924</v>
      </c>
      <c r="E7" s="15">
        <v>4.83</v>
      </c>
      <c r="G7" s="11"/>
      <c r="H7" s="11"/>
      <c r="I7" s="11"/>
      <c r="J7" s="12"/>
    </row>
    <row r="8" spans="1:10" ht="15.75" customHeight="1">
      <c r="A8" s="2" t="s">
        <v>13</v>
      </c>
      <c r="B8" s="1">
        <v>6387</v>
      </c>
      <c r="C8" s="1">
        <v>3254</v>
      </c>
      <c r="D8" s="1">
        <v>3133</v>
      </c>
      <c r="E8" s="15">
        <v>5.146</v>
      </c>
      <c r="G8" s="11"/>
      <c r="H8" s="11"/>
      <c r="I8" s="11"/>
      <c r="J8" s="12"/>
    </row>
    <row r="9" spans="1:10" ht="15.75" customHeight="1">
      <c r="A9" s="2" t="s">
        <v>14</v>
      </c>
      <c r="B9" s="1">
        <v>6355</v>
      </c>
      <c r="C9" s="1">
        <v>3444</v>
      </c>
      <c r="D9" s="1">
        <v>2911</v>
      </c>
      <c r="E9" s="15">
        <v>5.12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23810</v>
      </c>
      <c r="C10" s="4">
        <f>SUM(C6:C9)</f>
        <v>12307</v>
      </c>
      <c r="D10" s="4">
        <f>SUM(D6:D9)</f>
        <v>11503</v>
      </c>
      <c r="E10" s="16">
        <f>SUM(E6:E9)</f>
        <v>19.184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5791</v>
      </c>
      <c r="C11" s="1">
        <v>3009</v>
      </c>
      <c r="D11" s="1">
        <v>2782</v>
      </c>
      <c r="E11" s="15">
        <v>4.666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5594</v>
      </c>
      <c r="C12" s="1">
        <v>2906</v>
      </c>
      <c r="D12" s="1">
        <v>2688</v>
      </c>
      <c r="E12" s="15">
        <v>4.507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6045</v>
      </c>
      <c r="C13" s="1">
        <v>3002</v>
      </c>
      <c r="D13" s="1">
        <v>3043</v>
      </c>
      <c r="E13" s="15">
        <v>4.871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7185</v>
      </c>
      <c r="C14" s="1">
        <v>3571</v>
      </c>
      <c r="D14" s="1">
        <v>3614</v>
      </c>
      <c r="E14" s="15">
        <v>5.789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7816</v>
      </c>
      <c r="C15" s="1">
        <v>3820</v>
      </c>
      <c r="D15" s="1">
        <v>3996</v>
      </c>
      <c r="E15" s="15">
        <v>6.298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8245</v>
      </c>
      <c r="C16" s="1">
        <v>4055</v>
      </c>
      <c r="D16" s="1">
        <v>4190</v>
      </c>
      <c r="E16" s="15">
        <v>6.643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7903</v>
      </c>
      <c r="C17" s="1">
        <v>3862</v>
      </c>
      <c r="D17" s="1">
        <v>4041</v>
      </c>
      <c r="E17" s="15">
        <v>6.368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8002</v>
      </c>
      <c r="C18" s="1">
        <v>3869</v>
      </c>
      <c r="D18" s="1">
        <v>4133</v>
      </c>
      <c r="E18" s="15">
        <v>6.447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8260</v>
      </c>
      <c r="C19" s="1">
        <v>4078</v>
      </c>
      <c r="D19" s="1">
        <v>4182</v>
      </c>
      <c r="E19" s="15">
        <v>6.655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64841</v>
      </c>
      <c r="C20" s="4">
        <f>SUM(C11:C19)</f>
        <v>32172</v>
      </c>
      <c r="D20" s="4">
        <f>SUM(D11:D19)</f>
        <v>32669</v>
      </c>
      <c r="E20" s="16">
        <f>SUM(E11:E19)</f>
        <v>52.24400000000001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8669</v>
      </c>
      <c r="C21" s="1">
        <v>4256</v>
      </c>
      <c r="D21" s="1">
        <v>4413</v>
      </c>
      <c r="E21" s="15">
        <v>6.985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8952</v>
      </c>
      <c r="C22" s="1">
        <v>4363</v>
      </c>
      <c r="D22" s="1">
        <v>4589</v>
      </c>
      <c r="E22" s="15">
        <v>7.213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5924</v>
      </c>
      <c r="C23" s="1">
        <v>2753</v>
      </c>
      <c r="D23" s="1">
        <v>3171</v>
      </c>
      <c r="E23" s="15">
        <v>4.773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4819</v>
      </c>
      <c r="C24" s="1">
        <v>1948</v>
      </c>
      <c r="D24" s="1">
        <v>2871</v>
      </c>
      <c r="E24" s="15">
        <v>3.883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3950</v>
      </c>
      <c r="C25" s="1">
        <v>1418</v>
      </c>
      <c r="D25" s="1">
        <v>2532</v>
      </c>
      <c r="E25" s="15">
        <v>3.183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2283</v>
      </c>
      <c r="C26" s="1">
        <v>637</v>
      </c>
      <c r="D26" s="1">
        <v>1646</v>
      </c>
      <c r="E26" s="15">
        <v>1.839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725</v>
      </c>
      <c r="C27" s="1">
        <v>132</v>
      </c>
      <c r="D27" s="1">
        <v>593</v>
      </c>
      <c r="E27" s="15">
        <v>0.584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139</v>
      </c>
      <c r="C28" s="1">
        <v>11</v>
      </c>
      <c r="D28" s="1">
        <v>128</v>
      </c>
      <c r="E28" s="15">
        <v>0.112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35461</v>
      </c>
      <c r="C29" s="4">
        <f>SUM(C21:C28)</f>
        <v>15518</v>
      </c>
      <c r="D29" s="4">
        <f>SUM(D21:D28)</f>
        <v>19943</v>
      </c>
      <c r="E29" s="16">
        <f>SUM(E21:E28)</f>
        <v>28.571999999999996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42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123980</v>
      </c>
      <c r="C5" s="4">
        <f>+C10+C20+C29</f>
        <v>60069</v>
      </c>
      <c r="D5" s="4">
        <f>+D10+D20+D29</f>
        <v>63911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4883</v>
      </c>
      <c r="C6" s="13">
        <v>2415</v>
      </c>
      <c r="D6" s="13">
        <v>2468</v>
      </c>
      <c r="E6" s="14">
        <v>3.939</v>
      </c>
      <c r="G6" s="11"/>
      <c r="H6" s="11"/>
      <c r="I6" s="11"/>
      <c r="J6" s="12"/>
    </row>
    <row r="7" spans="1:10" ht="15.75" customHeight="1">
      <c r="A7" s="2" t="s">
        <v>12</v>
      </c>
      <c r="B7" s="1">
        <v>5866</v>
      </c>
      <c r="C7" s="1">
        <v>2986</v>
      </c>
      <c r="D7" s="1">
        <v>2880</v>
      </c>
      <c r="E7" s="15">
        <v>4.731</v>
      </c>
      <c r="G7" s="11"/>
      <c r="H7" s="11"/>
      <c r="I7" s="11"/>
      <c r="J7" s="12"/>
    </row>
    <row r="8" spans="1:10" ht="15.75" customHeight="1">
      <c r="A8" s="2" t="s">
        <v>13</v>
      </c>
      <c r="B8" s="1">
        <v>6332</v>
      </c>
      <c r="C8" s="1">
        <v>3236</v>
      </c>
      <c r="D8" s="1">
        <v>3096</v>
      </c>
      <c r="E8" s="15">
        <v>5.107</v>
      </c>
      <c r="G8" s="11"/>
      <c r="H8" s="11"/>
      <c r="I8" s="11"/>
      <c r="J8" s="12"/>
    </row>
    <row r="9" spans="1:10" ht="15.75" customHeight="1">
      <c r="A9" s="2" t="s">
        <v>14</v>
      </c>
      <c r="B9" s="1">
        <v>6473</v>
      </c>
      <c r="C9" s="1">
        <v>3557</v>
      </c>
      <c r="D9" s="1">
        <v>2916</v>
      </c>
      <c r="E9" s="15">
        <v>5.221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23554</v>
      </c>
      <c r="C10" s="4">
        <f>SUM(C6:C9)</f>
        <v>12194</v>
      </c>
      <c r="D10" s="4">
        <f>SUM(D6:D9)</f>
        <v>11360</v>
      </c>
      <c r="E10" s="16">
        <f>SUM(E6:E9)</f>
        <v>18.998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5973</v>
      </c>
      <c r="C11" s="1">
        <v>3164</v>
      </c>
      <c r="D11" s="1">
        <v>2809</v>
      </c>
      <c r="E11" s="15">
        <v>4.818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5542</v>
      </c>
      <c r="C12" s="1">
        <v>2883</v>
      </c>
      <c r="D12" s="1">
        <v>2659</v>
      </c>
      <c r="E12" s="15">
        <v>4.47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5959</v>
      </c>
      <c r="C13" s="1">
        <v>2996</v>
      </c>
      <c r="D13" s="1">
        <v>2963</v>
      </c>
      <c r="E13" s="15">
        <v>4.806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7053</v>
      </c>
      <c r="C14" s="1">
        <v>3479</v>
      </c>
      <c r="D14" s="1">
        <v>3574</v>
      </c>
      <c r="E14" s="15">
        <v>5.689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7734</v>
      </c>
      <c r="C15" s="1">
        <v>3808</v>
      </c>
      <c r="D15" s="1">
        <v>3926</v>
      </c>
      <c r="E15" s="15">
        <v>6.238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8207</v>
      </c>
      <c r="C16" s="1">
        <v>4030</v>
      </c>
      <c r="D16" s="1">
        <v>4177</v>
      </c>
      <c r="E16" s="15">
        <v>6.62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8075</v>
      </c>
      <c r="C17" s="1">
        <v>3949</v>
      </c>
      <c r="D17" s="1">
        <v>4126</v>
      </c>
      <c r="E17" s="15">
        <v>6.513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7920</v>
      </c>
      <c r="C18" s="1">
        <v>3822</v>
      </c>
      <c r="D18" s="1">
        <v>4098</v>
      </c>
      <c r="E18" s="15">
        <v>6.388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8285</v>
      </c>
      <c r="C19" s="1">
        <v>4067</v>
      </c>
      <c r="D19" s="1">
        <v>4218</v>
      </c>
      <c r="E19" s="15">
        <v>6.683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64748</v>
      </c>
      <c r="C20" s="4">
        <f>SUM(C11:C19)</f>
        <v>32198</v>
      </c>
      <c r="D20" s="4">
        <f>SUM(D11:D19)</f>
        <v>32550</v>
      </c>
      <c r="E20" s="16">
        <f>SUM(E11:E19)</f>
        <v>52.224999999999994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8649</v>
      </c>
      <c r="C21" s="1">
        <v>4233</v>
      </c>
      <c r="D21" s="1">
        <v>4416</v>
      </c>
      <c r="E21" s="15">
        <v>6.976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8817</v>
      </c>
      <c r="C22" s="1">
        <v>4346</v>
      </c>
      <c r="D22" s="1">
        <v>4471</v>
      </c>
      <c r="E22" s="15">
        <v>7.112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6360</v>
      </c>
      <c r="C23" s="1">
        <v>2963</v>
      </c>
      <c r="D23" s="1">
        <v>3397</v>
      </c>
      <c r="E23" s="15">
        <v>5.13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4899</v>
      </c>
      <c r="C24" s="1">
        <v>1976</v>
      </c>
      <c r="D24" s="1">
        <v>2923</v>
      </c>
      <c r="E24" s="15">
        <v>3.951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3860</v>
      </c>
      <c r="C25" s="1">
        <v>1380</v>
      </c>
      <c r="D25" s="1">
        <v>2480</v>
      </c>
      <c r="E25" s="15">
        <v>3.113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2245</v>
      </c>
      <c r="C26" s="1">
        <v>634</v>
      </c>
      <c r="D26" s="1">
        <v>1611</v>
      </c>
      <c r="E26" s="15">
        <v>1.811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711</v>
      </c>
      <c r="C27" s="1">
        <v>133</v>
      </c>
      <c r="D27" s="1">
        <v>578</v>
      </c>
      <c r="E27" s="15">
        <v>0.573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137</v>
      </c>
      <c r="C28" s="1">
        <v>12</v>
      </c>
      <c r="D28" s="1">
        <v>125</v>
      </c>
      <c r="E28" s="15">
        <v>0.111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35678</v>
      </c>
      <c r="C29" s="4">
        <f>SUM(C21:C28)</f>
        <v>15677</v>
      </c>
      <c r="D29" s="4">
        <f>SUM(D21:D28)</f>
        <v>20001</v>
      </c>
      <c r="E29" s="16">
        <f>SUM(E21:E28)</f>
        <v>28.777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43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123849</v>
      </c>
      <c r="C5" s="4">
        <f>+C10+C20+C29</f>
        <v>60030</v>
      </c>
      <c r="D5" s="4">
        <f>+D10+D20+D29</f>
        <v>63819</v>
      </c>
      <c r="E5" s="10">
        <f>+E10+E20+E29</f>
        <v>99.99999999999999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4855</v>
      </c>
      <c r="C6" s="13">
        <v>2410</v>
      </c>
      <c r="D6" s="13">
        <v>2445</v>
      </c>
      <c r="E6" s="14">
        <v>3.92</v>
      </c>
      <c r="G6" s="11"/>
      <c r="H6" s="11"/>
      <c r="I6" s="11"/>
      <c r="J6" s="12"/>
    </row>
    <row r="7" spans="1:10" ht="15.75" customHeight="1">
      <c r="A7" s="2" t="s">
        <v>12</v>
      </c>
      <c r="B7" s="1">
        <v>5837</v>
      </c>
      <c r="C7" s="1">
        <v>2971</v>
      </c>
      <c r="D7" s="1">
        <v>2866</v>
      </c>
      <c r="E7" s="15">
        <v>4.713</v>
      </c>
      <c r="G7" s="11"/>
      <c r="H7" s="11"/>
      <c r="I7" s="11"/>
      <c r="J7" s="12"/>
    </row>
    <row r="8" spans="1:10" ht="15.75" customHeight="1">
      <c r="A8" s="2" t="s">
        <v>13</v>
      </c>
      <c r="B8" s="1">
        <v>6361</v>
      </c>
      <c r="C8" s="1">
        <v>3249</v>
      </c>
      <c r="D8" s="1">
        <v>3112</v>
      </c>
      <c r="E8" s="15">
        <v>5.136</v>
      </c>
      <c r="G8" s="11"/>
      <c r="H8" s="11"/>
      <c r="I8" s="11"/>
      <c r="J8" s="12"/>
    </row>
    <row r="9" spans="1:10" ht="15.75" customHeight="1">
      <c r="A9" s="2" t="s">
        <v>14</v>
      </c>
      <c r="B9" s="1">
        <v>6438</v>
      </c>
      <c r="C9" s="1">
        <v>3530</v>
      </c>
      <c r="D9" s="1">
        <v>2908</v>
      </c>
      <c r="E9" s="15">
        <v>5.198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23491</v>
      </c>
      <c r="C10" s="4">
        <f>SUM(C6:C9)</f>
        <v>12160</v>
      </c>
      <c r="D10" s="4">
        <f>SUM(D6:D9)</f>
        <v>11331</v>
      </c>
      <c r="E10" s="16">
        <f>SUM(E6:E9)</f>
        <v>18.967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6003</v>
      </c>
      <c r="C11" s="1">
        <v>3194</v>
      </c>
      <c r="D11" s="1">
        <v>2809</v>
      </c>
      <c r="E11" s="15">
        <v>4.847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5534</v>
      </c>
      <c r="C12" s="1">
        <v>2877</v>
      </c>
      <c r="D12" s="1">
        <v>2657</v>
      </c>
      <c r="E12" s="15">
        <v>4.468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5925</v>
      </c>
      <c r="C13" s="1">
        <v>2978</v>
      </c>
      <c r="D13" s="1">
        <v>2947</v>
      </c>
      <c r="E13" s="15">
        <v>4.784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7053</v>
      </c>
      <c r="C14" s="1">
        <v>3487</v>
      </c>
      <c r="D14" s="1">
        <v>3566</v>
      </c>
      <c r="E14" s="15">
        <v>5.695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7708</v>
      </c>
      <c r="C15" s="1">
        <v>3801</v>
      </c>
      <c r="D15" s="1">
        <v>3907</v>
      </c>
      <c r="E15" s="15">
        <v>6.224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8217</v>
      </c>
      <c r="C16" s="1">
        <v>4010</v>
      </c>
      <c r="D16" s="1">
        <v>4207</v>
      </c>
      <c r="E16" s="15">
        <v>6.635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8063</v>
      </c>
      <c r="C17" s="1">
        <v>3966</v>
      </c>
      <c r="D17" s="1">
        <v>4097</v>
      </c>
      <c r="E17" s="15">
        <v>6.51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7884</v>
      </c>
      <c r="C18" s="1">
        <v>3794</v>
      </c>
      <c r="D18" s="1">
        <v>4090</v>
      </c>
      <c r="E18" s="15">
        <v>6.366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8263</v>
      </c>
      <c r="C19" s="1">
        <v>4071</v>
      </c>
      <c r="D19" s="1">
        <v>4192</v>
      </c>
      <c r="E19" s="15">
        <v>6.672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64650</v>
      </c>
      <c r="C20" s="4">
        <f>SUM(C11:C19)</f>
        <v>32178</v>
      </c>
      <c r="D20" s="4">
        <f>SUM(D11:D19)</f>
        <v>32472</v>
      </c>
      <c r="E20" s="16">
        <f>SUM(E11:E19)</f>
        <v>52.20099999999999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8654</v>
      </c>
      <c r="C21" s="1">
        <v>4233</v>
      </c>
      <c r="D21" s="1">
        <v>4421</v>
      </c>
      <c r="E21" s="15">
        <v>6.988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8774</v>
      </c>
      <c r="C22" s="1">
        <v>4325</v>
      </c>
      <c r="D22" s="1">
        <v>4449</v>
      </c>
      <c r="E22" s="15">
        <v>7.084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6454</v>
      </c>
      <c r="C23" s="1">
        <v>3009</v>
      </c>
      <c r="D23" s="1">
        <v>3445</v>
      </c>
      <c r="E23" s="15">
        <v>5.211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4870</v>
      </c>
      <c r="C24" s="1">
        <v>1964</v>
      </c>
      <c r="D24" s="1">
        <v>2906</v>
      </c>
      <c r="E24" s="15">
        <v>3.932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3865</v>
      </c>
      <c r="C25" s="1">
        <v>1382</v>
      </c>
      <c r="D25" s="1">
        <v>2483</v>
      </c>
      <c r="E25" s="15">
        <v>3.121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2256</v>
      </c>
      <c r="C26" s="1">
        <v>635</v>
      </c>
      <c r="D26" s="1">
        <v>1621</v>
      </c>
      <c r="E26" s="15">
        <v>1.822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697</v>
      </c>
      <c r="C27" s="1">
        <v>132</v>
      </c>
      <c r="D27" s="1">
        <v>565</v>
      </c>
      <c r="E27" s="15">
        <v>0.563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138</v>
      </c>
      <c r="C28" s="1">
        <v>12</v>
      </c>
      <c r="D28" s="1">
        <v>126</v>
      </c>
      <c r="E28" s="15">
        <v>0.111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35708</v>
      </c>
      <c r="C29" s="4">
        <f>SUM(C21:C28)</f>
        <v>15692</v>
      </c>
      <c r="D29" s="4">
        <f>SUM(D21:D28)</f>
        <v>20016</v>
      </c>
      <c r="E29" s="16">
        <f>SUM(E21:E28)</f>
        <v>28.831999999999997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44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123759</v>
      </c>
      <c r="C5" s="4">
        <f>+C10+C20+C29</f>
        <v>60014</v>
      </c>
      <c r="D5" s="4">
        <f>+D10+D20+D29</f>
        <v>63745</v>
      </c>
      <c r="E5" s="10">
        <f>+E10+E20+E29</f>
        <v>100.00200000000001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4830</v>
      </c>
      <c r="C6" s="13">
        <v>2402</v>
      </c>
      <c r="D6" s="13">
        <v>2428</v>
      </c>
      <c r="E6" s="14">
        <v>3.903</v>
      </c>
      <c r="G6" s="11"/>
      <c r="H6" s="11"/>
      <c r="I6" s="11"/>
      <c r="J6" s="12"/>
    </row>
    <row r="7" spans="1:10" ht="15.75" customHeight="1">
      <c r="A7" s="2" t="s">
        <v>12</v>
      </c>
      <c r="B7" s="1">
        <v>5828</v>
      </c>
      <c r="C7" s="1">
        <v>2970</v>
      </c>
      <c r="D7" s="1">
        <v>2858</v>
      </c>
      <c r="E7" s="15">
        <v>4.709</v>
      </c>
      <c r="G7" s="11"/>
      <c r="H7" s="11"/>
      <c r="I7" s="11"/>
      <c r="J7" s="12"/>
    </row>
    <row r="8" spans="1:10" ht="15.75" customHeight="1">
      <c r="A8" s="2" t="s">
        <v>13</v>
      </c>
      <c r="B8" s="1">
        <v>6343</v>
      </c>
      <c r="C8" s="1">
        <v>3241</v>
      </c>
      <c r="D8" s="1">
        <v>3102</v>
      </c>
      <c r="E8" s="15">
        <v>5.125</v>
      </c>
      <c r="G8" s="11"/>
      <c r="H8" s="11"/>
      <c r="I8" s="11"/>
      <c r="J8" s="12"/>
    </row>
    <row r="9" spans="1:10" ht="15.75" customHeight="1">
      <c r="A9" s="2" t="s">
        <v>14</v>
      </c>
      <c r="B9" s="1">
        <v>6440</v>
      </c>
      <c r="C9" s="1">
        <v>3519</v>
      </c>
      <c r="D9" s="1">
        <v>2921</v>
      </c>
      <c r="E9" s="15">
        <v>5.204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23441</v>
      </c>
      <c r="C10" s="4">
        <f>SUM(C6:C9)</f>
        <v>12132</v>
      </c>
      <c r="D10" s="4">
        <f>SUM(D6:D9)</f>
        <v>11309</v>
      </c>
      <c r="E10" s="16">
        <f>SUM(E6:E9)</f>
        <v>18.941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6011</v>
      </c>
      <c r="C11" s="1">
        <v>3211</v>
      </c>
      <c r="D11" s="1">
        <v>2800</v>
      </c>
      <c r="E11" s="15">
        <v>4.857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5548</v>
      </c>
      <c r="C12" s="1">
        <v>2878</v>
      </c>
      <c r="D12" s="1">
        <v>2670</v>
      </c>
      <c r="E12" s="15">
        <v>4.483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5888</v>
      </c>
      <c r="C13" s="1">
        <v>2964</v>
      </c>
      <c r="D13" s="1">
        <v>2924</v>
      </c>
      <c r="E13" s="15">
        <v>4.758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7023</v>
      </c>
      <c r="C14" s="1">
        <v>3484</v>
      </c>
      <c r="D14" s="1">
        <v>3539</v>
      </c>
      <c r="E14" s="15">
        <v>5.675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7723</v>
      </c>
      <c r="C15" s="1">
        <v>3818</v>
      </c>
      <c r="D15" s="1">
        <v>3905</v>
      </c>
      <c r="E15" s="15">
        <v>6.24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8216</v>
      </c>
      <c r="C16" s="1">
        <v>3994</v>
      </c>
      <c r="D16" s="1">
        <v>4222</v>
      </c>
      <c r="E16" s="15">
        <v>6.639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8058</v>
      </c>
      <c r="C17" s="1">
        <v>3967</v>
      </c>
      <c r="D17" s="1">
        <v>4091</v>
      </c>
      <c r="E17" s="15">
        <v>6.511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7861</v>
      </c>
      <c r="C18" s="1">
        <v>3781</v>
      </c>
      <c r="D18" s="1">
        <v>4080</v>
      </c>
      <c r="E18" s="15">
        <v>6.352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8266</v>
      </c>
      <c r="C19" s="1">
        <v>4079</v>
      </c>
      <c r="D19" s="1">
        <v>4187</v>
      </c>
      <c r="E19" s="15">
        <v>6.679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64594</v>
      </c>
      <c r="C20" s="4">
        <f>SUM(C11:C19)</f>
        <v>32176</v>
      </c>
      <c r="D20" s="4">
        <f>SUM(D11:D19)</f>
        <v>32418</v>
      </c>
      <c r="E20" s="16">
        <f>SUM(E11:E19)</f>
        <v>52.194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8622</v>
      </c>
      <c r="C21" s="1">
        <v>4206</v>
      </c>
      <c r="D21" s="1">
        <v>4416</v>
      </c>
      <c r="E21" s="15">
        <v>6.967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8794</v>
      </c>
      <c r="C22" s="1">
        <v>4351</v>
      </c>
      <c r="D22" s="1">
        <v>4443</v>
      </c>
      <c r="E22" s="15">
        <v>7.106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6469</v>
      </c>
      <c r="C23" s="1">
        <v>3019</v>
      </c>
      <c r="D23" s="1">
        <v>3450</v>
      </c>
      <c r="E23" s="15">
        <v>5.227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4878</v>
      </c>
      <c r="C24" s="1">
        <v>1966</v>
      </c>
      <c r="D24" s="1">
        <v>2912</v>
      </c>
      <c r="E24" s="15">
        <v>3.942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3861</v>
      </c>
      <c r="C25" s="1">
        <v>1382</v>
      </c>
      <c r="D25" s="1">
        <v>2479</v>
      </c>
      <c r="E25" s="15">
        <v>3.12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2265</v>
      </c>
      <c r="C26" s="1">
        <v>640</v>
      </c>
      <c r="D26" s="1">
        <v>1625</v>
      </c>
      <c r="E26" s="15">
        <v>1.83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695</v>
      </c>
      <c r="C27" s="1">
        <v>129</v>
      </c>
      <c r="D27" s="1">
        <v>566</v>
      </c>
      <c r="E27" s="15">
        <v>0.562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140</v>
      </c>
      <c r="C28" s="1">
        <v>13</v>
      </c>
      <c r="D28" s="1">
        <v>127</v>
      </c>
      <c r="E28" s="15">
        <v>0.113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35724</v>
      </c>
      <c r="C29" s="4">
        <f>SUM(C21:C28)</f>
        <v>15706</v>
      </c>
      <c r="D29" s="4">
        <f>SUM(D21:D28)</f>
        <v>20018</v>
      </c>
      <c r="E29" s="16">
        <f>SUM(E21:E28)</f>
        <v>28.867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45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123179</v>
      </c>
      <c r="C5" s="4">
        <f>+C10+C20+C29</f>
        <v>59670</v>
      </c>
      <c r="D5" s="4">
        <f>+D10+D20+D29</f>
        <v>63509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4796</v>
      </c>
      <c r="C6" s="13">
        <v>2386</v>
      </c>
      <c r="D6" s="13">
        <v>2410</v>
      </c>
      <c r="E6" s="14">
        <v>3.894</v>
      </c>
      <c r="G6" s="11"/>
      <c r="H6" s="11"/>
      <c r="I6" s="11"/>
      <c r="J6" s="12"/>
    </row>
    <row r="7" spans="1:10" ht="15.75" customHeight="1">
      <c r="A7" s="2" t="s">
        <v>12</v>
      </c>
      <c r="B7" s="1">
        <v>5826</v>
      </c>
      <c r="C7" s="1">
        <v>2957</v>
      </c>
      <c r="D7" s="1">
        <v>2869</v>
      </c>
      <c r="E7" s="15">
        <v>4.73</v>
      </c>
      <c r="G7" s="11"/>
      <c r="H7" s="11"/>
      <c r="I7" s="11"/>
      <c r="J7" s="12"/>
    </row>
    <row r="8" spans="1:10" ht="15.75" customHeight="1">
      <c r="A8" s="2" t="s">
        <v>13</v>
      </c>
      <c r="B8" s="1">
        <v>6316</v>
      </c>
      <c r="C8" s="1">
        <v>3230</v>
      </c>
      <c r="D8" s="1">
        <v>3086</v>
      </c>
      <c r="E8" s="15">
        <v>5.127</v>
      </c>
      <c r="G8" s="11"/>
      <c r="H8" s="11"/>
      <c r="I8" s="11"/>
      <c r="J8" s="12"/>
    </row>
    <row r="9" spans="1:10" ht="15.75" customHeight="1">
      <c r="A9" s="2" t="s">
        <v>14</v>
      </c>
      <c r="B9" s="1">
        <v>6318</v>
      </c>
      <c r="C9" s="1">
        <v>3438</v>
      </c>
      <c r="D9" s="1">
        <v>2880</v>
      </c>
      <c r="E9" s="15">
        <v>5.129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23256</v>
      </c>
      <c r="C10" s="4">
        <f>SUM(C6:C9)</f>
        <v>12011</v>
      </c>
      <c r="D10" s="4">
        <f>SUM(D6:D9)</f>
        <v>11245</v>
      </c>
      <c r="E10" s="16">
        <f>SUM(E6:E9)</f>
        <v>18.880000000000003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5820</v>
      </c>
      <c r="C11" s="1">
        <v>3090</v>
      </c>
      <c r="D11" s="1">
        <v>2730</v>
      </c>
      <c r="E11" s="15">
        <v>4.725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5521</v>
      </c>
      <c r="C12" s="1">
        <v>2878</v>
      </c>
      <c r="D12" s="1">
        <v>2643</v>
      </c>
      <c r="E12" s="15">
        <v>4.482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5844</v>
      </c>
      <c r="C13" s="1">
        <v>2930</v>
      </c>
      <c r="D13" s="1">
        <v>2914</v>
      </c>
      <c r="E13" s="15">
        <v>4.744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6995</v>
      </c>
      <c r="C14" s="1">
        <v>3477</v>
      </c>
      <c r="D14" s="1">
        <v>3518</v>
      </c>
      <c r="E14" s="15">
        <v>5.679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7696</v>
      </c>
      <c r="C15" s="1">
        <v>3807</v>
      </c>
      <c r="D15" s="1">
        <v>3889</v>
      </c>
      <c r="E15" s="15">
        <v>6.248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8149</v>
      </c>
      <c r="C16" s="1">
        <v>3974</v>
      </c>
      <c r="D16" s="1">
        <v>4175</v>
      </c>
      <c r="E16" s="15">
        <v>6.616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8041</v>
      </c>
      <c r="C17" s="1">
        <v>3940</v>
      </c>
      <c r="D17" s="1">
        <v>4101</v>
      </c>
      <c r="E17" s="15">
        <v>6.528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7872</v>
      </c>
      <c r="C18" s="1">
        <v>3794</v>
      </c>
      <c r="D18" s="1">
        <v>4078</v>
      </c>
      <c r="E18" s="15">
        <v>6.391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8249</v>
      </c>
      <c r="C19" s="1">
        <v>4061</v>
      </c>
      <c r="D19" s="1">
        <v>4188</v>
      </c>
      <c r="E19" s="15">
        <v>6.697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64187</v>
      </c>
      <c r="C20" s="4">
        <f>SUM(C11:C19)</f>
        <v>31951</v>
      </c>
      <c r="D20" s="4">
        <f>SUM(D11:D19)</f>
        <v>32236</v>
      </c>
      <c r="E20" s="16">
        <f>SUM(E11:E19)</f>
        <v>52.11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8600</v>
      </c>
      <c r="C21" s="1">
        <v>4193</v>
      </c>
      <c r="D21" s="1">
        <v>4407</v>
      </c>
      <c r="E21" s="15">
        <v>6.982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8748</v>
      </c>
      <c r="C22" s="1">
        <v>4327</v>
      </c>
      <c r="D22" s="1">
        <v>4421</v>
      </c>
      <c r="E22" s="15">
        <v>7.102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6567</v>
      </c>
      <c r="C23" s="1">
        <v>3072</v>
      </c>
      <c r="D23" s="1">
        <v>3495</v>
      </c>
      <c r="E23" s="15">
        <v>5.331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4847</v>
      </c>
      <c r="C24" s="1">
        <v>1952</v>
      </c>
      <c r="D24" s="1">
        <v>2895</v>
      </c>
      <c r="E24" s="15">
        <v>3.935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3833</v>
      </c>
      <c r="C25" s="1">
        <v>1376</v>
      </c>
      <c r="D25" s="1">
        <v>2457</v>
      </c>
      <c r="E25" s="15">
        <v>3.112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2283</v>
      </c>
      <c r="C26" s="1">
        <v>640</v>
      </c>
      <c r="D26" s="1">
        <v>1643</v>
      </c>
      <c r="E26" s="15">
        <v>1.853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715</v>
      </c>
      <c r="C27" s="1">
        <v>135</v>
      </c>
      <c r="D27" s="1">
        <v>580</v>
      </c>
      <c r="E27" s="15">
        <v>0.58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143</v>
      </c>
      <c r="C28" s="1">
        <v>13</v>
      </c>
      <c r="D28" s="1">
        <v>130</v>
      </c>
      <c r="E28" s="15">
        <v>0.116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35736</v>
      </c>
      <c r="C29" s="4">
        <f>SUM(C21:C28)</f>
        <v>15708</v>
      </c>
      <c r="D29" s="4">
        <f>SUM(D21:D28)</f>
        <v>20028</v>
      </c>
      <c r="E29" s="16">
        <f>SUM(E21:E28)</f>
        <v>29.010999999999996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34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124629</v>
      </c>
      <c r="C5" s="4">
        <f>+C10+C20+C29</f>
        <v>60455</v>
      </c>
      <c r="D5" s="4">
        <f>+D10+D20+D29</f>
        <v>64174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5058</v>
      </c>
      <c r="C6" s="13">
        <v>2518</v>
      </c>
      <c r="D6" s="13">
        <v>2540</v>
      </c>
      <c r="E6" s="14">
        <v>4.058</v>
      </c>
      <c r="G6" s="11"/>
      <c r="H6" s="11"/>
      <c r="I6" s="11"/>
      <c r="J6" s="12"/>
    </row>
    <row r="7" spans="1:10" ht="15.75" customHeight="1">
      <c r="A7" s="2" t="s">
        <v>12</v>
      </c>
      <c r="B7" s="1">
        <v>5986</v>
      </c>
      <c r="C7" s="1">
        <v>3068</v>
      </c>
      <c r="D7" s="1">
        <v>2918</v>
      </c>
      <c r="E7" s="15">
        <v>4.803</v>
      </c>
      <c r="G7" s="11"/>
      <c r="H7" s="11"/>
      <c r="I7" s="11"/>
      <c r="J7" s="12"/>
    </row>
    <row r="8" spans="1:10" ht="15.75" customHeight="1">
      <c r="A8" s="2" t="s">
        <v>13</v>
      </c>
      <c r="B8" s="1">
        <v>6393</v>
      </c>
      <c r="C8" s="1">
        <v>3261</v>
      </c>
      <c r="D8" s="1">
        <v>3132</v>
      </c>
      <c r="E8" s="15">
        <v>5.13</v>
      </c>
      <c r="G8" s="11"/>
      <c r="H8" s="11"/>
      <c r="I8" s="11"/>
      <c r="J8" s="12"/>
    </row>
    <row r="9" spans="1:10" ht="15.75" customHeight="1">
      <c r="A9" s="2" t="s">
        <v>14</v>
      </c>
      <c r="B9" s="1">
        <v>6689</v>
      </c>
      <c r="C9" s="1">
        <v>3775</v>
      </c>
      <c r="D9" s="1">
        <v>2914</v>
      </c>
      <c r="E9" s="15">
        <v>5.367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24126</v>
      </c>
      <c r="C10" s="4">
        <f>SUM(C6:C9)</f>
        <v>12622</v>
      </c>
      <c r="D10" s="4">
        <f>SUM(D6:D9)</f>
        <v>11504</v>
      </c>
      <c r="E10" s="16">
        <f>SUM(E6:E9)</f>
        <v>19.358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5863</v>
      </c>
      <c r="C11" s="1">
        <v>3088</v>
      </c>
      <c r="D11" s="1">
        <v>2775</v>
      </c>
      <c r="E11" s="15">
        <v>4.704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5645</v>
      </c>
      <c r="C12" s="1">
        <v>2936</v>
      </c>
      <c r="D12" s="1">
        <v>2709</v>
      </c>
      <c r="E12" s="15">
        <v>4.529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6053</v>
      </c>
      <c r="C13" s="1">
        <v>3022</v>
      </c>
      <c r="D13" s="1">
        <v>3031</v>
      </c>
      <c r="E13" s="15">
        <v>4.857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7154</v>
      </c>
      <c r="C14" s="1">
        <v>3540</v>
      </c>
      <c r="D14" s="1">
        <v>3614</v>
      </c>
      <c r="E14" s="15">
        <v>5.74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7843</v>
      </c>
      <c r="C15" s="1">
        <v>3839</v>
      </c>
      <c r="D15" s="1">
        <v>4004</v>
      </c>
      <c r="E15" s="15">
        <v>6.293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8256</v>
      </c>
      <c r="C16" s="1">
        <v>4059</v>
      </c>
      <c r="D16" s="1">
        <v>4197</v>
      </c>
      <c r="E16" s="15">
        <v>6.624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7950</v>
      </c>
      <c r="C17" s="1">
        <v>3880</v>
      </c>
      <c r="D17" s="1">
        <v>4070</v>
      </c>
      <c r="E17" s="15">
        <v>6.379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7960</v>
      </c>
      <c r="C18" s="1">
        <v>3841</v>
      </c>
      <c r="D18" s="1">
        <v>4119</v>
      </c>
      <c r="E18" s="15">
        <v>6.387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8280</v>
      </c>
      <c r="C19" s="1">
        <v>4081</v>
      </c>
      <c r="D19" s="1">
        <v>4199</v>
      </c>
      <c r="E19" s="15">
        <v>6.644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65004</v>
      </c>
      <c r="C20" s="4">
        <f>SUM(C11:C19)</f>
        <v>32286</v>
      </c>
      <c r="D20" s="4">
        <f>SUM(D11:D19)</f>
        <v>32718</v>
      </c>
      <c r="E20" s="16">
        <f>SUM(E11:E19)</f>
        <v>52.157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8663</v>
      </c>
      <c r="C21" s="1">
        <v>4257</v>
      </c>
      <c r="D21" s="1">
        <v>4406</v>
      </c>
      <c r="E21" s="15">
        <v>6.951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8947</v>
      </c>
      <c r="C22" s="1">
        <v>4360</v>
      </c>
      <c r="D22" s="1">
        <v>4587</v>
      </c>
      <c r="E22" s="15">
        <v>7.179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5993</v>
      </c>
      <c r="C23" s="1">
        <v>2794</v>
      </c>
      <c r="D23" s="1">
        <v>3199</v>
      </c>
      <c r="E23" s="15">
        <v>4.809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4796</v>
      </c>
      <c r="C24" s="1">
        <v>1938</v>
      </c>
      <c r="D24" s="1">
        <v>2858</v>
      </c>
      <c r="E24" s="15">
        <v>3.848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3956</v>
      </c>
      <c r="C25" s="1">
        <v>1419</v>
      </c>
      <c r="D25" s="1">
        <v>2537</v>
      </c>
      <c r="E25" s="15">
        <v>3.174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2289</v>
      </c>
      <c r="C26" s="1">
        <v>641</v>
      </c>
      <c r="D26" s="1">
        <v>1648</v>
      </c>
      <c r="E26" s="15">
        <v>1.837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721</v>
      </c>
      <c r="C27" s="1">
        <v>128</v>
      </c>
      <c r="D27" s="1">
        <v>593</v>
      </c>
      <c r="E27" s="15">
        <v>0.579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134</v>
      </c>
      <c r="C28" s="1">
        <v>10</v>
      </c>
      <c r="D28" s="1">
        <v>124</v>
      </c>
      <c r="E28" s="15">
        <v>0.108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35499</v>
      </c>
      <c r="C29" s="4">
        <f>SUM(C21:C28)</f>
        <v>15547</v>
      </c>
      <c r="D29" s="4">
        <f>SUM(D21:D28)</f>
        <v>19952</v>
      </c>
      <c r="E29" s="16">
        <f>SUM(E21:E28)</f>
        <v>28.485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35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124652</v>
      </c>
      <c r="C5" s="4">
        <f>+C10+C20+C29</f>
        <v>60483</v>
      </c>
      <c r="D5" s="4">
        <f>+D10+D20+D29</f>
        <v>64169</v>
      </c>
      <c r="E5" s="10">
        <f>+E10+E20+E29</f>
        <v>99.999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5035</v>
      </c>
      <c r="C6" s="13">
        <v>2508</v>
      </c>
      <c r="D6" s="13">
        <v>2527</v>
      </c>
      <c r="E6" s="14">
        <v>4.039</v>
      </c>
      <c r="G6" s="11"/>
      <c r="H6" s="11"/>
      <c r="I6" s="11"/>
      <c r="J6" s="12"/>
    </row>
    <row r="7" spans="1:10" ht="15.75" customHeight="1">
      <c r="A7" s="2" t="s">
        <v>12</v>
      </c>
      <c r="B7" s="1">
        <v>5983</v>
      </c>
      <c r="C7" s="1">
        <v>3064</v>
      </c>
      <c r="D7" s="1">
        <v>2919</v>
      </c>
      <c r="E7" s="15">
        <v>4.8</v>
      </c>
      <c r="G7" s="11"/>
      <c r="H7" s="11"/>
      <c r="I7" s="11"/>
      <c r="J7" s="12"/>
    </row>
    <row r="8" spans="1:10" ht="15.75" customHeight="1">
      <c r="A8" s="2" t="s">
        <v>13</v>
      </c>
      <c r="B8" s="1">
        <v>6384</v>
      </c>
      <c r="C8" s="1">
        <v>3259</v>
      </c>
      <c r="D8" s="1">
        <v>3125</v>
      </c>
      <c r="E8" s="15">
        <v>5.121</v>
      </c>
      <c r="G8" s="11"/>
      <c r="H8" s="11"/>
      <c r="I8" s="11"/>
      <c r="J8" s="12"/>
    </row>
    <row r="9" spans="1:10" ht="15.75" customHeight="1">
      <c r="A9" s="2" t="s">
        <v>14</v>
      </c>
      <c r="B9" s="1">
        <v>6659</v>
      </c>
      <c r="C9" s="1">
        <v>3767</v>
      </c>
      <c r="D9" s="1">
        <v>2892</v>
      </c>
      <c r="E9" s="15">
        <v>5.342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24061</v>
      </c>
      <c r="C10" s="4">
        <f>SUM(C6:C9)</f>
        <v>12598</v>
      </c>
      <c r="D10" s="4">
        <f>SUM(D6:D9)</f>
        <v>11463</v>
      </c>
      <c r="E10" s="16">
        <f>SUM(E6:E9)</f>
        <v>19.302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5875</v>
      </c>
      <c r="C11" s="1">
        <v>3088</v>
      </c>
      <c r="D11" s="1">
        <v>2787</v>
      </c>
      <c r="E11" s="15">
        <v>4.713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5662</v>
      </c>
      <c r="C12" s="1">
        <v>2940</v>
      </c>
      <c r="D12" s="1">
        <v>2722</v>
      </c>
      <c r="E12" s="15">
        <v>4.542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6038</v>
      </c>
      <c r="C13" s="1">
        <v>3020</v>
      </c>
      <c r="D13" s="1">
        <v>3018</v>
      </c>
      <c r="E13" s="15">
        <v>4.844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7165</v>
      </c>
      <c r="C14" s="1">
        <v>3554</v>
      </c>
      <c r="D14" s="1">
        <v>3611</v>
      </c>
      <c r="E14" s="15">
        <v>5.748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7834</v>
      </c>
      <c r="C15" s="1">
        <v>3840</v>
      </c>
      <c r="D15" s="1">
        <v>3994</v>
      </c>
      <c r="E15" s="15">
        <v>6.285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8231</v>
      </c>
      <c r="C16" s="1">
        <v>4039</v>
      </c>
      <c r="D16" s="1">
        <v>4192</v>
      </c>
      <c r="E16" s="15">
        <v>6.603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7994</v>
      </c>
      <c r="C17" s="1">
        <v>3908</v>
      </c>
      <c r="D17" s="1">
        <v>4086</v>
      </c>
      <c r="E17" s="15">
        <v>6.413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7968</v>
      </c>
      <c r="C18" s="1">
        <v>3854</v>
      </c>
      <c r="D18" s="1">
        <v>4114</v>
      </c>
      <c r="E18" s="15">
        <v>6.392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8278</v>
      </c>
      <c r="C19" s="1">
        <v>4072</v>
      </c>
      <c r="D19" s="1">
        <v>4206</v>
      </c>
      <c r="E19" s="15">
        <v>6.641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65045</v>
      </c>
      <c r="C20" s="4">
        <f>SUM(C11:C19)</f>
        <v>32315</v>
      </c>
      <c r="D20" s="4">
        <f>SUM(D11:D19)</f>
        <v>32730</v>
      </c>
      <c r="E20" s="16">
        <f>SUM(E11:E19)</f>
        <v>52.181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8642</v>
      </c>
      <c r="C21" s="1">
        <v>4238</v>
      </c>
      <c r="D21" s="1">
        <v>4404</v>
      </c>
      <c r="E21" s="15">
        <v>6.933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8966</v>
      </c>
      <c r="C22" s="1">
        <v>4383</v>
      </c>
      <c r="D22" s="1">
        <v>4583</v>
      </c>
      <c r="E22" s="15">
        <v>7.193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6070</v>
      </c>
      <c r="C23" s="1">
        <v>2829</v>
      </c>
      <c r="D23" s="1">
        <v>3241</v>
      </c>
      <c r="E23" s="15">
        <v>4.87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4787</v>
      </c>
      <c r="C24" s="1">
        <v>1926</v>
      </c>
      <c r="D24" s="1">
        <v>2861</v>
      </c>
      <c r="E24" s="15">
        <v>3.84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3954</v>
      </c>
      <c r="C25" s="1">
        <v>1420</v>
      </c>
      <c r="D25" s="1">
        <v>2534</v>
      </c>
      <c r="E25" s="15">
        <v>3.172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2279</v>
      </c>
      <c r="C26" s="1">
        <v>635</v>
      </c>
      <c r="D26" s="1">
        <v>1644</v>
      </c>
      <c r="E26" s="15">
        <v>1.828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713</v>
      </c>
      <c r="C27" s="1">
        <v>129</v>
      </c>
      <c r="D27" s="1">
        <v>584</v>
      </c>
      <c r="E27" s="15">
        <v>0.572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135</v>
      </c>
      <c r="C28" s="1">
        <v>10</v>
      </c>
      <c r="D28" s="1">
        <v>125</v>
      </c>
      <c r="E28" s="15">
        <v>0.108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35546</v>
      </c>
      <c r="C29" s="4">
        <f>SUM(C21:C28)</f>
        <v>15570</v>
      </c>
      <c r="D29" s="4">
        <f>SUM(D21:D28)</f>
        <v>19976</v>
      </c>
      <c r="E29" s="16">
        <f>SUM(E21:E28)</f>
        <v>28.516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36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124626</v>
      </c>
      <c r="C5" s="4">
        <f>+C10+C20+C29</f>
        <v>60479</v>
      </c>
      <c r="D5" s="4">
        <f>+D10+D20+D29</f>
        <v>64147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5042</v>
      </c>
      <c r="C6" s="13">
        <v>2506</v>
      </c>
      <c r="D6" s="13">
        <v>2536</v>
      </c>
      <c r="E6" s="14">
        <v>4.046</v>
      </c>
      <c r="G6" s="11"/>
      <c r="H6" s="11"/>
      <c r="I6" s="11"/>
      <c r="J6" s="12"/>
    </row>
    <row r="7" spans="1:10" ht="15.75" customHeight="1">
      <c r="A7" s="2" t="s">
        <v>12</v>
      </c>
      <c r="B7" s="1">
        <v>5950</v>
      </c>
      <c r="C7" s="1">
        <v>3035</v>
      </c>
      <c r="D7" s="1">
        <v>2915</v>
      </c>
      <c r="E7" s="15">
        <v>4.774</v>
      </c>
      <c r="G7" s="11"/>
      <c r="H7" s="11"/>
      <c r="I7" s="11"/>
      <c r="J7" s="12"/>
    </row>
    <row r="8" spans="1:10" ht="15.75" customHeight="1">
      <c r="A8" s="2" t="s">
        <v>13</v>
      </c>
      <c r="B8" s="1">
        <v>6396</v>
      </c>
      <c r="C8" s="1">
        <v>3262</v>
      </c>
      <c r="D8" s="1">
        <v>3134</v>
      </c>
      <c r="E8" s="15">
        <v>5.132</v>
      </c>
      <c r="G8" s="11"/>
      <c r="H8" s="11"/>
      <c r="I8" s="11"/>
      <c r="J8" s="12"/>
    </row>
    <row r="9" spans="1:10" ht="15.75" customHeight="1">
      <c r="A9" s="2" t="s">
        <v>14</v>
      </c>
      <c r="B9" s="1">
        <v>6650</v>
      </c>
      <c r="C9" s="1">
        <v>3770</v>
      </c>
      <c r="D9" s="1">
        <v>2880</v>
      </c>
      <c r="E9" s="15">
        <v>5.336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24038</v>
      </c>
      <c r="C10" s="4">
        <f>SUM(C6:C9)</f>
        <v>12573</v>
      </c>
      <c r="D10" s="4">
        <f>SUM(D6:D9)</f>
        <v>11465</v>
      </c>
      <c r="E10" s="16">
        <f>SUM(E6:E9)</f>
        <v>19.288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5881</v>
      </c>
      <c r="C11" s="1">
        <v>3092</v>
      </c>
      <c r="D11" s="1">
        <v>2789</v>
      </c>
      <c r="E11" s="15">
        <v>4.719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5639</v>
      </c>
      <c r="C12" s="1">
        <v>2932</v>
      </c>
      <c r="D12" s="1">
        <v>2707</v>
      </c>
      <c r="E12" s="15">
        <v>4.525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6047</v>
      </c>
      <c r="C13" s="1">
        <v>3029</v>
      </c>
      <c r="D13" s="1">
        <v>3018</v>
      </c>
      <c r="E13" s="15">
        <v>4.852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7157</v>
      </c>
      <c r="C14" s="1">
        <v>3549</v>
      </c>
      <c r="D14" s="1">
        <v>3608</v>
      </c>
      <c r="E14" s="15">
        <v>5.743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7803</v>
      </c>
      <c r="C15" s="1">
        <v>3839</v>
      </c>
      <c r="D15" s="1">
        <v>3964</v>
      </c>
      <c r="E15" s="15">
        <v>6.261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8261</v>
      </c>
      <c r="C16" s="1">
        <v>4048</v>
      </c>
      <c r="D16" s="1">
        <v>4213</v>
      </c>
      <c r="E16" s="15">
        <v>6.629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8004</v>
      </c>
      <c r="C17" s="1">
        <v>3920</v>
      </c>
      <c r="D17" s="1">
        <v>4084</v>
      </c>
      <c r="E17" s="15">
        <v>6.422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7952</v>
      </c>
      <c r="C18" s="1">
        <v>3840</v>
      </c>
      <c r="D18" s="1">
        <v>4112</v>
      </c>
      <c r="E18" s="15">
        <v>6.381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8284</v>
      </c>
      <c r="C19" s="1">
        <v>4081</v>
      </c>
      <c r="D19" s="1">
        <v>4203</v>
      </c>
      <c r="E19" s="15">
        <v>6.647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65028</v>
      </c>
      <c r="C20" s="4">
        <f>SUM(C11:C19)</f>
        <v>32330</v>
      </c>
      <c r="D20" s="4">
        <f>SUM(D11:D19)</f>
        <v>32698</v>
      </c>
      <c r="E20" s="16">
        <f>SUM(E11:E19)</f>
        <v>52.178999999999995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8659</v>
      </c>
      <c r="C21" s="1">
        <v>4234</v>
      </c>
      <c r="D21" s="1">
        <v>4425</v>
      </c>
      <c r="E21" s="15">
        <v>6.948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8944</v>
      </c>
      <c r="C22" s="1">
        <v>4374</v>
      </c>
      <c r="D22" s="1">
        <v>4570</v>
      </c>
      <c r="E22" s="15">
        <v>7.177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6126</v>
      </c>
      <c r="C23" s="1">
        <v>2859</v>
      </c>
      <c r="D23" s="1">
        <v>3267</v>
      </c>
      <c r="E23" s="15">
        <v>4.916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4781</v>
      </c>
      <c r="C24" s="1">
        <v>1919</v>
      </c>
      <c r="D24" s="1">
        <v>2862</v>
      </c>
      <c r="E24" s="15">
        <v>3.836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3950</v>
      </c>
      <c r="C25" s="1">
        <v>1426</v>
      </c>
      <c r="D25" s="1">
        <v>2524</v>
      </c>
      <c r="E25" s="15">
        <v>3.169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2264</v>
      </c>
      <c r="C26" s="1">
        <v>625</v>
      </c>
      <c r="D26" s="1">
        <v>1639</v>
      </c>
      <c r="E26" s="15">
        <v>1.817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708</v>
      </c>
      <c r="C27" s="1">
        <v>129</v>
      </c>
      <c r="D27" s="1">
        <v>579</v>
      </c>
      <c r="E27" s="15">
        <v>0.568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128</v>
      </c>
      <c r="C28" s="1">
        <v>10</v>
      </c>
      <c r="D28" s="1">
        <v>118</v>
      </c>
      <c r="E28" s="15">
        <v>0.103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35560</v>
      </c>
      <c r="C29" s="4">
        <f>SUM(C21:C28)</f>
        <v>15576</v>
      </c>
      <c r="D29" s="4">
        <f>SUM(D21:D28)</f>
        <v>19984</v>
      </c>
      <c r="E29" s="16">
        <f>SUM(E21:E28)</f>
        <v>28.534000000000002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37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124348</v>
      </c>
      <c r="C5" s="4">
        <f>+C10+C20+C29</f>
        <v>60230</v>
      </c>
      <c r="D5" s="4">
        <f>+D10+D20+D29</f>
        <v>64118</v>
      </c>
      <c r="E5" s="10">
        <f>+E10+E20+E29</f>
        <v>100.00200000000001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4995</v>
      </c>
      <c r="C6" s="13">
        <v>2478</v>
      </c>
      <c r="D6" s="13">
        <v>2517</v>
      </c>
      <c r="E6" s="14">
        <v>4.017</v>
      </c>
      <c r="G6" s="11"/>
      <c r="H6" s="11"/>
      <c r="I6" s="11"/>
      <c r="J6" s="12"/>
    </row>
    <row r="7" spans="1:10" ht="15.75" customHeight="1">
      <c r="A7" s="2" t="s">
        <v>12</v>
      </c>
      <c r="B7" s="1">
        <v>5949</v>
      </c>
      <c r="C7" s="1">
        <v>3045</v>
      </c>
      <c r="D7" s="1">
        <v>2904</v>
      </c>
      <c r="E7" s="15">
        <v>4.784</v>
      </c>
      <c r="G7" s="11"/>
      <c r="H7" s="11"/>
      <c r="I7" s="11"/>
      <c r="J7" s="12"/>
    </row>
    <row r="8" spans="1:10" ht="15.75" customHeight="1">
      <c r="A8" s="2" t="s">
        <v>13</v>
      </c>
      <c r="B8" s="1">
        <v>6382</v>
      </c>
      <c r="C8" s="1">
        <v>3253</v>
      </c>
      <c r="D8" s="1">
        <v>3129</v>
      </c>
      <c r="E8" s="15">
        <v>5.132</v>
      </c>
      <c r="G8" s="11"/>
      <c r="H8" s="11"/>
      <c r="I8" s="11"/>
      <c r="J8" s="12"/>
    </row>
    <row r="9" spans="1:10" ht="15.75" customHeight="1">
      <c r="A9" s="2" t="s">
        <v>14</v>
      </c>
      <c r="B9" s="1">
        <v>6487</v>
      </c>
      <c r="C9" s="1">
        <v>3599</v>
      </c>
      <c r="D9" s="1">
        <v>2888</v>
      </c>
      <c r="E9" s="15">
        <v>5.217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23813</v>
      </c>
      <c r="C10" s="4">
        <f>SUM(C6:C9)</f>
        <v>12375</v>
      </c>
      <c r="D10" s="4">
        <f>SUM(D6:D9)</f>
        <v>11438</v>
      </c>
      <c r="E10" s="16">
        <f>SUM(E6:E9)</f>
        <v>19.15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5853</v>
      </c>
      <c r="C11" s="1">
        <v>3067</v>
      </c>
      <c r="D11" s="1">
        <v>2786</v>
      </c>
      <c r="E11" s="15">
        <v>4.707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5615</v>
      </c>
      <c r="C12" s="1">
        <v>2909</v>
      </c>
      <c r="D12" s="1">
        <v>2706</v>
      </c>
      <c r="E12" s="15">
        <v>4.516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6042</v>
      </c>
      <c r="C13" s="1">
        <v>3027</v>
      </c>
      <c r="D13" s="1">
        <v>3015</v>
      </c>
      <c r="E13" s="15">
        <v>4.859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7158</v>
      </c>
      <c r="C14" s="1">
        <v>3548</v>
      </c>
      <c r="D14" s="1">
        <v>3610</v>
      </c>
      <c r="E14" s="15">
        <v>5.756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7765</v>
      </c>
      <c r="C15" s="1">
        <v>3813</v>
      </c>
      <c r="D15" s="1">
        <v>3952</v>
      </c>
      <c r="E15" s="15">
        <v>6.245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8223</v>
      </c>
      <c r="C16" s="1">
        <v>4043</v>
      </c>
      <c r="D16" s="1">
        <v>4180</v>
      </c>
      <c r="E16" s="15">
        <v>6.613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8056</v>
      </c>
      <c r="C17" s="1">
        <v>3937</v>
      </c>
      <c r="D17" s="1">
        <v>4119</v>
      </c>
      <c r="E17" s="15">
        <v>6.479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7957</v>
      </c>
      <c r="C18" s="1">
        <v>3851</v>
      </c>
      <c r="D18" s="1">
        <v>4106</v>
      </c>
      <c r="E18" s="15">
        <v>6.399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8253</v>
      </c>
      <c r="C19" s="1">
        <v>4058</v>
      </c>
      <c r="D19" s="1">
        <v>4195</v>
      </c>
      <c r="E19" s="15">
        <v>6.637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64922</v>
      </c>
      <c r="C20" s="4">
        <f>SUM(C11:C19)</f>
        <v>32253</v>
      </c>
      <c r="D20" s="4">
        <f>SUM(D11:D19)</f>
        <v>32669</v>
      </c>
      <c r="E20" s="16">
        <f>SUM(E11:E19)</f>
        <v>52.211000000000006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8666</v>
      </c>
      <c r="C21" s="1">
        <v>4229</v>
      </c>
      <c r="D21" s="1">
        <v>4437</v>
      </c>
      <c r="E21" s="15">
        <v>6.969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8940</v>
      </c>
      <c r="C22" s="1">
        <v>4378</v>
      </c>
      <c r="D22" s="1">
        <v>4562</v>
      </c>
      <c r="E22" s="15">
        <v>7.19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6156</v>
      </c>
      <c r="C23" s="1">
        <v>2868</v>
      </c>
      <c r="D23" s="1">
        <v>3288</v>
      </c>
      <c r="E23" s="15">
        <v>4.951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4791</v>
      </c>
      <c r="C24" s="1">
        <v>1936</v>
      </c>
      <c r="D24" s="1">
        <v>2855</v>
      </c>
      <c r="E24" s="15">
        <v>3.853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3948</v>
      </c>
      <c r="C25" s="1">
        <v>1422</v>
      </c>
      <c r="D25" s="1">
        <v>2526</v>
      </c>
      <c r="E25" s="15">
        <v>3.175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2273</v>
      </c>
      <c r="C26" s="1">
        <v>628</v>
      </c>
      <c r="D26" s="1">
        <v>1645</v>
      </c>
      <c r="E26" s="15">
        <v>1.828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709</v>
      </c>
      <c r="C27" s="1">
        <v>130</v>
      </c>
      <c r="D27" s="1">
        <v>579</v>
      </c>
      <c r="E27" s="15">
        <v>0.57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130</v>
      </c>
      <c r="C28" s="1">
        <v>11</v>
      </c>
      <c r="D28" s="1">
        <v>119</v>
      </c>
      <c r="E28" s="15">
        <v>0.105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35613</v>
      </c>
      <c r="C29" s="4">
        <f>SUM(C21:C28)</f>
        <v>15602</v>
      </c>
      <c r="D29" s="4">
        <f>SUM(D21:D28)</f>
        <v>20011</v>
      </c>
      <c r="E29" s="16">
        <f>SUM(E21:E28)</f>
        <v>28.641000000000002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38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124242</v>
      </c>
      <c r="C5" s="4">
        <f>+C10+C20+C29</f>
        <v>60170</v>
      </c>
      <c r="D5" s="4">
        <f>+D10+D20+D29</f>
        <v>64072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4973</v>
      </c>
      <c r="C6" s="13">
        <v>2470</v>
      </c>
      <c r="D6" s="13">
        <v>2503</v>
      </c>
      <c r="E6" s="14">
        <v>4.003</v>
      </c>
      <c r="G6" s="11"/>
      <c r="H6" s="11"/>
      <c r="I6" s="11"/>
      <c r="J6" s="12"/>
    </row>
    <row r="7" spans="1:10" ht="15.75" customHeight="1">
      <c r="A7" s="2" t="s">
        <v>12</v>
      </c>
      <c r="B7" s="1">
        <v>5922</v>
      </c>
      <c r="C7" s="1">
        <v>3028</v>
      </c>
      <c r="D7" s="1">
        <v>2894</v>
      </c>
      <c r="E7" s="15">
        <v>4.767</v>
      </c>
      <c r="G7" s="11"/>
      <c r="H7" s="11"/>
      <c r="I7" s="11"/>
      <c r="J7" s="12"/>
    </row>
    <row r="8" spans="1:10" ht="15.75" customHeight="1">
      <c r="A8" s="2" t="s">
        <v>13</v>
      </c>
      <c r="B8" s="1">
        <v>6386</v>
      </c>
      <c r="C8" s="1">
        <v>3249</v>
      </c>
      <c r="D8" s="1">
        <v>3137</v>
      </c>
      <c r="E8" s="15">
        <v>5.14</v>
      </c>
      <c r="G8" s="11"/>
      <c r="H8" s="11"/>
      <c r="I8" s="11"/>
      <c r="J8" s="12"/>
    </row>
    <row r="9" spans="1:10" ht="15.75" customHeight="1">
      <c r="A9" s="2" t="s">
        <v>14</v>
      </c>
      <c r="B9" s="1">
        <v>6463</v>
      </c>
      <c r="C9" s="1">
        <v>3584</v>
      </c>
      <c r="D9" s="1">
        <v>2879</v>
      </c>
      <c r="E9" s="15">
        <v>5.202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23744</v>
      </c>
      <c r="C10" s="4">
        <f>SUM(C6:C9)</f>
        <v>12331</v>
      </c>
      <c r="D10" s="4">
        <f>SUM(D6:D9)</f>
        <v>11413</v>
      </c>
      <c r="E10" s="16">
        <f>SUM(E6:E9)</f>
        <v>19.112000000000002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5874</v>
      </c>
      <c r="C11" s="1">
        <v>3087</v>
      </c>
      <c r="D11" s="1">
        <v>2787</v>
      </c>
      <c r="E11" s="15">
        <v>4.728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5612</v>
      </c>
      <c r="C12" s="1">
        <v>2901</v>
      </c>
      <c r="D12" s="1">
        <v>2711</v>
      </c>
      <c r="E12" s="15">
        <v>4.517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6007</v>
      </c>
      <c r="C13" s="1">
        <v>3005</v>
      </c>
      <c r="D13" s="1">
        <v>3002</v>
      </c>
      <c r="E13" s="15">
        <v>4.835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7127</v>
      </c>
      <c r="C14" s="1">
        <v>3528</v>
      </c>
      <c r="D14" s="1">
        <v>3599</v>
      </c>
      <c r="E14" s="15">
        <v>5.736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7767</v>
      </c>
      <c r="C15" s="1">
        <v>3820</v>
      </c>
      <c r="D15" s="1">
        <v>3947</v>
      </c>
      <c r="E15" s="15">
        <v>6.252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8215</v>
      </c>
      <c r="C16" s="1">
        <v>4047</v>
      </c>
      <c r="D16" s="1">
        <v>4168</v>
      </c>
      <c r="E16" s="15">
        <v>6.612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8063</v>
      </c>
      <c r="C17" s="1">
        <v>3934</v>
      </c>
      <c r="D17" s="1">
        <v>4129</v>
      </c>
      <c r="E17" s="15">
        <v>6.49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7951</v>
      </c>
      <c r="C18" s="1">
        <v>3857</v>
      </c>
      <c r="D18" s="1">
        <v>4094</v>
      </c>
      <c r="E18" s="15">
        <v>6.4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8255</v>
      </c>
      <c r="C19" s="1">
        <v>4055</v>
      </c>
      <c r="D19" s="1">
        <v>4200</v>
      </c>
      <c r="E19" s="15">
        <v>6.644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64871</v>
      </c>
      <c r="C20" s="4">
        <f>SUM(C11:C19)</f>
        <v>32234</v>
      </c>
      <c r="D20" s="4">
        <f>SUM(D11:D19)</f>
        <v>32637</v>
      </c>
      <c r="E20" s="16">
        <f>SUM(E11:E19)</f>
        <v>52.214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8668</v>
      </c>
      <c r="C21" s="1">
        <v>4225</v>
      </c>
      <c r="D21" s="1">
        <v>4443</v>
      </c>
      <c r="E21" s="15">
        <v>6.977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8907</v>
      </c>
      <c r="C22" s="1">
        <v>4364</v>
      </c>
      <c r="D22" s="1">
        <v>4543</v>
      </c>
      <c r="E22" s="15">
        <v>7.169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6204</v>
      </c>
      <c r="C23" s="1">
        <v>2886</v>
      </c>
      <c r="D23" s="1">
        <v>3318</v>
      </c>
      <c r="E23" s="15">
        <v>4.993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4818</v>
      </c>
      <c r="C24" s="1">
        <v>1946</v>
      </c>
      <c r="D24" s="1">
        <v>2872</v>
      </c>
      <c r="E24" s="15">
        <v>3.878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3919</v>
      </c>
      <c r="C25" s="1">
        <v>1418</v>
      </c>
      <c r="D25" s="1">
        <v>2501</v>
      </c>
      <c r="E25" s="15">
        <v>3.154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2273</v>
      </c>
      <c r="C26" s="1">
        <v>625</v>
      </c>
      <c r="D26" s="1">
        <v>1648</v>
      </c>
      <c r="E26" s="15">
        <v>1.829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711</v>
      </c>
      <c r="C27" s="1">
        <v>130</v>
      </c>
      <c r="D27" s="1">
        <v>581</v>
      </c>
      <c r="E27" s="15">
        <v>0.572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127</v>
      </c>
      <c r="C28" s="1">
        <v>11</v>
      </c>
      <c r="D28" s="1">
        <v>116</v>
      </c>
      <c r="E28" s="15">
        <v>0.102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35627</v>
      </c>
      <c r="C29" s="4">
        <f>SUM(C21:C28)</f>
        <v>15605</v>
      </c>
      <c r="D29" s="4">
        <f>SUM(D21:D28)</f>
        <v>20022</v>
      </c>
      <c r="E29" s="16">
        <f>SUM(E21:E28)</f>
        <v>28.674000000000003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39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124194</v>
      </c>
      <c r="C5" s="4">
        <f>+C10+C20+C29</f>
        <v>60149</v>
      </c>
      <c r="D5" s="4">
        <f>+D10+D20+D29</f>
        <v>64045</v>
      </c>
      <c r="E5" s="10">
        <f>+E10+E20+E29</f>
        <v>99.99999999999999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4938</v>
      </c>
      <c r="C6" s="13">
        <v>2458</v>
      </c>
      <c r="D6" s="13">
        <v>2480</v>
      </c>
      <c r="E6" s="14">
        <v>3.976</v>
      </c>
      <c r="G6" s="11"/>
      <c r="H6" s="11"/>
      <c r="I6" s="11"/>
      <c r="J6" s="12"/>
    </row>
    <row r="7" spans="1:10" ht="15.75" customHeight="1">
      <c r="A7" s="2" t="s">
        <v>12</v>
      </c>
      <c r="B7" s="1">
        <v>5910</v>
      </c>
      <c r="C7" s="1">
        <v>3014</v>
      </c>
      <c r="D7" s="1">
        <v>2896</v>
      </c>
      <c r="E7" s="15">
        <v>4.759</v>
      </c>
      <c r="G7" s="11"/>
      <c r="H7" s="11"/>
      <c r="I7" s="11"/>
      <c r="J7" s="12"/>
    </row>
    <row r="8" spans="1:10" ht="15.75" customHeight="1">
      <c r="A8" s="2" t="s">
        <v>13</v>
      </c>
      <c r="B8" s="1">
        <v>6373</v>
      </c>
      <c r="C8" s="1">
        <v>3240</v>
      </c>
      <c r="D8" s="1">
        <v>3133</v>
      </c>
      <c r="E8" s="15">
        <v>5.131</v>
      </c>
      <c r="G8" s="11"/>
      <c r="H8" s="11"/>
      <c r="I8" s="11"/>
      <c r="J8" s="12"/>
    </row>
    <row r="9" spans="1:10" ht="15.75" customHeight="1">
      <c r="A9" s="2" t="s">
        <v>14</v>
      </c>
      <c r="B9" s="1">
        <v>6505</v>
      </c>
      <c r="C9" s="1">
        <v>3608</v>
      </c>
      <c r="D9" s="1">
        <v>2897</v>
      </c>
      <c r="E9" s="15">
        <v>5.238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23726</v>
      </c>
      <c r="C10" s="4">
        <f>SUM(C6:C9)</f>
        <v>12320</v>
      </c>
      <c r="D10" s="4">
        <f>SUM(D6:D9)</f>
        <v>11406</v>
      </c>
      <c r="E10" s="16">
        <f>SUM(E6:E9)</f>
        <v>19.104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5883</v>
      </c>
      <c r="C11" s="1">
        <v>3092</v>
      </c>
      <c r="D11" s="1">
        <v>2791</v>
      </c>
      <c r="E11" s="15">
        <v>4.737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5590</v>
      </c>
      <c r="C12" s="1">
        <v>2882</v>
      </c>
      <c r="D12" s="1">
        <v>2708</v>
      </c>
      <c r="E12" s="15">
        <v>4.501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6015</v>
      </c>
      <c r="C13" s="1">
        <v>3007</v>
      </c>
      <c r="D13" s="1">
        <v>3008</v>
      </c>
      <c r="E13" s="15">
        <v>4.843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7086</v>
      </c>
      <c r="C14" s="1">
        <v>3513</v>
      </c>
      <c r="D14" s="1">
        <v>3573</v>
      </c>
      <c r="E14" s="15">
        <v>5.706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7772</v>
      </c>
      <c r="C15" s="1">
        <v>3817</v>
      </c>
      <c r="D15" s="1">
        <v>3955</v>
      </c>
      <c r="E15" s="15">
        <v>6.258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8208</v>
      </c>
      <c r="C16" s="1">
        <v>4044</v>
      </c>
      <c r="D16" s="1">
        <v>4164</v>
      </c>
      <c r="E16" s="15">
        <v>6.609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8064</v>
      </c>
      <c r="C17" s="1">
        <v>3938</v>
      </c>
      <c r="D17" s="1">
        <v>4126</v>
      </c>
      <c r="E17" s="15">
        <v>6.493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7933</v>
      </c>
      <c r="C18" s="1">
        <v>3841</v>
      </c>
      <c r="D18" s="1">
        <v>4092</v>
      </c>
      <c r="E18" s="15">
        <v>6.388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8274</v>
      </c>
      <c r="C19" s="1">
        <v>4070</v>
      </c>
      <c r="D19" s="1">
        <v>4204</v>
      </c>
      <c r="E19" s="15">
        <v>6.662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64825</v>
      </c>
      <c r="C20" s="4">
        <f>SUM(C11:C19)</f>
        <v>32204</v>
      </c>
      <c r="D20" s="4">
        <f>SUM(D11:D19)</f>
        <v>32621</v>
      </c>
      <c r="E20" s="16">
        <f>SUM(E11:E19)</f>
        <v>52.196999999999996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8649</v>
      </c>
      <c r="C21" s="1">
        <v>4211</v>
      </c>
      <c r="D21" s="1">
        <v>4438</v>
      </c>
      <c r="E21" s="15">
        <v>6.964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8889</v>
      </c>
      <c r="C22" s="1">
        <v>4364</v>
      </c>
      <c r="D22" s="1">
        <v>4525</v>
      </c>
      <c r="E22" s="15">
        <v>7.157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6251</v>
      </c>
      <c r="C23" s="1">
        <v>2913</v>
      </c>
      <c r="D23" s="1">
        <v>3338</v>
      </c>
      <c r="E23" s="15">
        <v>5.033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4848</v>
      </c>
      <c r="C24" s="1">
        <v>1955</v>
      </c>
      <c r="D24" s="1">
        <v>2893</v>
      </c>
      <c r="E24" s="15">
        <v>3.904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3901</v>
      </c>
      <c r="C25" s="1">
        <v>1416</v>
      </c>
      <c r="D25" s="1">
        <v>2485</v>
      </c>
      <c r="E25" s="15">
        <v>3.141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2260</v>
      </c>
      <c r="C26" s="1">
        <v>623</v>
      </c>
      <c r="D26" s="1">
        <v>1637</v>
      </c>
      <c r="E26" s="15">
        <v>1.82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713</v>
      </c>
      <c r="C27" s="1">
        <v>131</v>
      </c>
      <c r="D27" s="1">
        <v>582</v>
      </c>
      <c r="E27" s="15">
        <v>0.574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132</v>
      </c>
      <c r="C28" s="1">
        <v>12</v>
      </c>
      <c r="D28" s="1">
        <v>120</v>
      </c>
      <c r="E28" s="15">
        <v>0.106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35643</v>
      </c>
      <c r="C29" s="4">
        <f>SUM(C21:C28)</f>
        <v>15625</v>
      </c>
      <c r="D29" s="4">
        <f>SUM(D21:D28)</f>
        <v>20018</v>
      </c>
      <c r="E29" s="16">
        <f>SUM(E21:E28)</f>
        <v>28.699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40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124138</v>
      </c>
      <c r="C5" s="4">
        <f>+C10+C20+C29</f>
        <v>60133</v>
      </c>
      <c r="D5" s="4">
        <f>+D10+D20+D29</f>
        <v>64005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4916</v>
      </c>
      <c r="C6" s="13">
        <v>2430</v>
      </c>
      <c r="D6" s="13">
        <v>2486</v>
      </c>
      <c r="E6" s="14">
        <v>3.96</v>
      </c>
      <c r="G6" s="11"/>
      <c r="H6" s="11"/>
      <c r="I6" s="11"/>
      <c r="J6" s="12"/>
    </row>
    <row r="7" spans="1:10" ht="15.75" customHeight="1">
      <c r="A7" s="2" t="s">
        <v>12</v>
      </c>
      <c r="B7" s="1">
        <v>5895</v>
      </c>
      <c r="C7" s="1">
        <v>3018</v>
      </c>
      <c r="D7" s="1">
        <v>2877</v>
      </c>
      <c r="E7" s="15">
        <v>4.749</v>
      </c>
      <c r="G7" s="11"/>
      <c r="H7" s="11"/>
      <c r="I7" s="11"/>
      <c r="J7" s="12"/>
    </row>
    <row r="8" spans="1:10" ht="15.75" customHeight="1">
      <c r="A8" s="2" t="s">
        <v>13</v>
      </c>
      <c r="B8" s="1">
        <v>6384</v>
      </c>
      <c r="C8" s="1">
        <v>3238</v>
      </c>
      <c r="D8" s="1">
        <v>3146</v>
      </c>
      <c r="E8" s="15">
        <v>5.143</v>
      </c>
      <c r="G8" s="11"/>
      <c r="H8" s="11"/>
      <c r="I8" s="11"/>
      <c r="J8" s="12"/>
    </row>
    <row r="9" spans="1:10" ht="15.75" customHeight="1">
      <c r="A9" s="2" t="s">
        <v>14</v>
      </c>
      <c r="B9" s="1">
        <v>6486</v>
      </c>
      <c r="C9" s="1">
        <v>3594</v>
      </c>
      <c r="D9" s="1">
        <v>2892</v>
      </c>
      <c r="E9" s="15">
        <v>5.225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23681</v>
      </c>
      <c r="C10" s="4">
        <f>SUM(C6:C9)</f>
        <v>12280</v>
      </c>
      <c r="D10" s="4">
        <f>SUM(D6:D9)</f>
        <v>11401</v>
      </c>
      <c r="E10" s="16">
        <f>SUM(E6:E9)</f>
        <v>19.076999999999998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5904</v>
      </c>
      <c r="C11" s="1">
        <v>3117</v>
      </c>
      <c r="D11" s="1">
        <v>2787</v>
      </c>
      <c r="E11" s="15">
        <v>4.756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5586</v>
      </c>
      <c r="C12" s="1">
        <v>2886</v>
      </c>
      <c r="D12" s="1">
        <v>2700</v>
      </c>
      <c r="E12" s="15">
        <v>4.5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5964</v>
      </c>
      <c r="C13" s="1">
        <v>2995</v>
      </c>
      <c r="D13" s="1">
        <v>2969</v>
      </c>
      <c r="E13" s="15">
        <v>4.804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7079</v>
      </c>
      <c r="C14" s="1">
        <v>3499</v>
      </c>
      <c r="D14" s="1">
        <v>3580</v>
      </c>
      <c r="E14" s="15">
        <v>5.703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7757</v>
      </c>
      <c r="C15" s="1">
        <v>3813</v>
      </c>
      <c r="D15" s="1">
        <v>3944</v>
      </c>
      <c r="E15" s="15">
        <v>6.249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8216</v>
      </c>
      <c r="C16" s="1">
        <v>4046</v>
      </c>
      <c r="D16" s="1">
        <v>4170</v>
      </c>
      <c r="E16" s="15">
        <v>6.618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8069</v>
      </c>
      <c r="C17" s="1">
        <v>3933</v>
      </c>
      <c r="D17" s="1">
        <v>4136</v>
      </c>
      <c r="E17" s="15">
        <v>6.5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7915</v>
      </c>
      <c r="C18" s="1">
        <v>3841</v>
      </c>
      <c r="D18" s="1">
        <v>4074</v>
      </c>
      <c r="E18" s="15">
        <v>6.376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8291</v>
      </c>
      <c r="C19" s="1">
        <v>4069</v>
      </c>
      <c r="D19" s="1">
        <v>4222</v>
      </c>
      <c r="E19" s="15">
        <v>6.679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64781</v>
      </c>
      <c r="C20" s="4">
        <f>SUM(C11:C19)</f>
        <v>32199</v>
      </c>
      <c r="D20" s="4">
        <f>SUM(D11:D19)</f>
        <v>32582</v>
      </c>
      <c r="E20" s="16">
        <f>SUM(E11:E19)</f>
        <v>52.185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8665</v>
      </c>
      <c r="C21" s="1">
        <v>4230</v>
      </c>
      <c r="D21" s="1">
        <v>4435</v>
      </c>
      <c r="E21" s="15">
        <v>6.98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8859</v>
      </c>
      <c r="C22" s="1">
        <v>4361</v>
      </c>
      <c r="D22" s="1">
        <v>4498</v>
      </c>
      <c r="E22" s="15">
        <v>7.136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6287</v>
      </c>
      <c r="C23" s="1">
        <v>2927</v>
      </c>
      <c r="D23" s="1">
        <v>3360</v>
      </c>
      <c r="E23" s="15">
        <v>5.065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4853</v>
      </c>
      <c r="C24" s="1">
        <v>1959</v>
      </c>
      <c r="D24" s="1">
        <v>2894</v>
      </c>
      <c r="E24" s="15">
        <v>3.909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3909</v>
      </c>
      <c r="C25" s="1">
        <v>1411</v>
      </c>
      <c r="D25" s="1">
        <v>2498</v>
      </c>
      <c r="E25" s="15">
        <v>3.149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2252</v>
      </c>
      <c r="C26" s="1">
        <v>624</v>
      </c>
      <c r="D26" s="1">
        <v>1628</v>
      </c>
      <c r="E26" s="15">
        <v>1.814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715</v>
      </c>
      <c r="C27" s="1">
        <v>130</v>
      </c>
      <c r="D27" s="1">
        <v>585</v>
      </c>
      <c r="E27" s="15">
        <v>0.576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136</v>
      </c>
      <c r="C28" s="1">
        <v>12</v>
      </c>
      <c r="D28" s="1">
        <v>124</v>
      </c>
      <c r="E28" s="15">
        <v>0.11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35676</v>
      </c>
      <c r="C29" s="4">
        <f>SUM(C21:C28)</f>
        <v>15654</v>
      </c>
      <c r="D29" s="4">
        <f>SUM(D21:D28)</f>
        <v>20022</v>
      </c>
      <c r="E29" s="16">
        <f>SUM(E21:E28)</f>
        <v>28.739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41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124075</v>
      </c>
      <c r="C5" s="4">
        <f>+C10+C20+C29</f>
        <v>60086</v>
      </c>
      <c r="D5" s="4">
        <f>+D10+D20+D29</f>
        <v>63989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4918</v>
      </c>
      <c r="C6" s="13">
        <v>2432</v>
      </c>
      <c r="D6" s="13">
        <v>2486</v>
      </c>
      <c r="E6" s="14">
        <v>3.964</v>
      </c>
      <c r="G6" s="11"/>
      <c r="H6" s="11"/>
      <c r="I6" s="11"/>
      <c r="J6" s="12"/>
    </row>
    <row r="7" spans="1:10" ht="15.75" customHeight="1">
      <c r="A7" s="2" t="s">
        <v>12</v>
      </c>
      <c r="B7" s="1">
        <v>5892</v>
      </c>
      <c r="C7" s="1">
        <v>3008</v>
      </c>
      <c r="D7" s="1">
        <v>2884</v>
      </c>
      <c r="E7" s="15">
        <v>4.749</v>
      </c>
      <c r="G7" s="11"/>
      <c r="H7" s="11"/>
      <c r="I7" s="11"/>
      <c r="J7" s="12"/>
    </row>
    <row r="8" spans="1:10" ht="15.75" customHeight="1">
      <c r="A8" s="2" t="s">
        <v>13</v>
      </c>
      <c r="B8" s="1">
        <v>6338</v>
      </c>
      <c r="C8" s="1">
        <v>3234</v>
      </c>
      <c r="D8" s="1">
        <v>3104</v>
      </c>
      <c r="E8" s="15">
        <v>5.108</v>
      </c>
      <c r="G8" s="11"/>
      <c r="H8" s="11"/>
      <c r="I8" s="11"/>
      <c r="J8" s="12"/>
    </row>
    <row r="9" spans="1:10" ht="15.75" customHeight="1">
      <c r="A9" s="2" t="s">
        <v>14</v>
      </c>
      <c r="B9" s="1">
        <v>6478</v>
      </c>
      <c r="C9" s="1">
        <v>3576</v>
      </c>
      <c r="D9" s="1">
        <v>2902</v>
      </c>
      <c r="E9" s="15">
        <v>5.221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23626</v>
      </c>
      <c r="C10" s="4">
        <f>SUM(C6:C9)</f>
        <v>12250</v>
      </c>
      <c r="D10" s="4">
        <f>SUM(D6:D9)</f>
        <v>11376</v>
      </c>
      <c r="E10" s="16">
        <f>SUM(E6:E9)</f>
        <v>19.041999999999998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5944</v>
      </c>
      <c r="C11" s="1">
        <v>3126</v>
      </c>
      <c r="D11" s="1">
        <v>2818</v>
      </c>
      <c r="E11" s="15">
        <v>4.791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5564</v>
      </c>
      <c r="C12" s="1">
        <v>2886</v>
      </c>
      <c r="D12" s="1">
        <v>2678</v>
      </c>
      <c r="E12" s="15">
        <v>4.484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5957</v>
      </c>
      <c r="C13" s="1">
        <v>2993</v>
      </c>
      <c r="D13" s="1">
        <v>2964</v>
      </c>
      <c r="E13" s="15">
        <v>4.801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7070</v>
      </c>
      <c r="C14" s="1">
        <v>3490</v>
      </c>
      <c r="D14" s="1">
        <v>3580</v>
      </c>
      <c r="E14" s="15">
        <v>5.698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7779</v>
      </c>
      <c r="C15" s="1">
        <v>3820</v>
      </c>
      <c r="D15" s="1">
        <v>3959</v>
      </c>
      <c r="E15" s="15">
        <v>6.27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8186</v>
      </c>
      <c r="C16" s="1">
        <v>4030</v>
      </c>
      <c r="D16" s="1">
        <v>4156</v>
      </c>
      <c r="E16" s="15">
        <v>6.598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8080</v>
      </c>
      <c r="C17" s="1">
        <v>3952</v>
      </c>
      <c r="D17" s="1">
        <v>4128</v>
      </c>
      <c r="E17" s="15">
        <v>6.512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7911</v>
      </c>
      <c r="C18" s="1">
        <v>3825</v>
      </c>
      <c r="D18" s="1">
        <v>4086</v>
      </c>
      <c r="E18" s="15">
        <v>6.376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8287</v>
      </c>
      <c r="C19" s="1">
        <v>4061</v>
      </c>
      <c r="D19" s="1">
        <v>4226</v>
      </c>
      <c r="E19" s="15">
        <v>6.679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64778</v>
      </c>
      <c r="C20" s="4">
        <f>SUM(C11:C19)</f>
        <v>32183</v>
      </c>
      <c r="D20" s="4">
        <f>SUM(D11:D19)</f>
        <v>32595</v>
      </c>
      <c r="E20" s="16">
        <f>SUM(E11:E19)</f>
        <v>52.209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8655</v>
      </c>
      <c r="C21" s="1">
        <v>4226</v>
      </c>
      <c r="D21" s="1">
        <v>4429</v>
      </c>
      <c r="E21" s="15">
        <v>6.976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8817</v>
      </c>
      <c r="C22" s="1">
        <v>4340</v>
      </c>
      <c r="D22" s="1">
        <v>4477</v>
      </c>
      <c r="E22" s="15">
        <v>7.106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6336</v>
      </c>
      <c r="C23" s="1">
        <v>2956</v>
      </c>
      <c r="D23" s="1">
        <v>3380</v>
      </c>
      <c r="E23" s="15">
        <v>5.107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4864</v>
      </c>
      <c r="C24" s="1">
        <v>1957</v>
      </c>
      <c r="D24" s="1">
        <v>2907</v>
      </c>
      <c r="E24" s="15">
        <v>3.92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3889</v>
      </c>
      <c r="C25" s="1">
        <v>1400</v>
      </c>
      <c r="D25" s="1">
        <v>2489</v>
      </c>
      <c r="E25" s="15">
        <v>3.134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2248</v>
      </c>
      <c r="C26" s="1">
        <v>627</v>
      </c>
      <c r="D26" s="1">
        <v>1621</v>
      </c>
      <c r="E26" s="15">
        <v>1.812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723</v>
      </c>
      <c r="C27" s="1">
        <v>135</v>
      </c>
      <c r="D27" s="1">
        <v>588</v>
      </c>
      <c r="E27" s="15">
        <v>0.583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139</v>
      </c>
      <c r="C28" s="1">
        <v>12</v>
      </c>
      <c r="D28" s="1">
        <v>127</v>
      </c>
      <c r="E28" s="15">
        <v>0.112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35671</v>
      </c>
      <c r="C29" s="4">
        <f>SUM(C21:C28)</f>
        <v>15653</v>
      </c>
      <c r="D29" s="4">
        <f>SUM(D21:D28)</f>
        <v>20018</v>
      </c>
      <c r="E29" s="16">
        <f>SUM(E21:E28)</f>
        <v>28.75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2022-09-30T09:52:33Z</cp:lastPrinted>
  <dcterms:created xsi:type="dcterms:W3CDTF">2003-07-23T05:26:01Z</dcterms:created>
  <dcterms:modified xsi:type="dcterms:W3CDTF">2024-04-10T05:12:05Z</dcterms:modified>
  <cp:category/>
  <cp:version/>
  <cp:contentType/>
  <cp:contentStatus/>
</cp:coreProperties>
</file>